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\\mj-file-01\Planificacion\0027_Secretaria_Sectorial\0018_Repositorio SNP\000_Sector Seguridad Ciudadana y Justicia\DGME\"/>
    </mc:Choice>
  </mc:AlternateContent>
  <xr:revisionPtr revIDLastSave="0" documentId="13_ncr:1_{642CCECE-840F-491A-8E23-C2441F657A0B}" xr6:coauthVersionLast="36" xr6:coauthVersionMax="36" xr10:uidLastSave="{00000000-0000-0000-0000-000000000000}"/>
  <bookViews>
    <workbookView xWindow="0" yWindow="0" windowWidth="15750" windowHeight="11190" xr2:uid="{00000000-000D-0000-FFFF-FFFF00000000}"/>
  </bookViews>
  <sheets>
    <sheet name=" FORMULACIÓN PAO" sheetId="1" r:id="rId1"/>
    <sheet name="AVANCE PAO" sheetId="2" state="hidden" r:id="rId2"/>
    <sheet name="MATRIZ 1 SEVRI" sheetId="3" state="hidden" r:id="rId3"/>
    <sheet name="MATRIZ 2 SEVRI" sheetId="4" state="hidden" r:id="rId4"/>
    <sheet name="MATRIZ 3 SEVRI" sheetId="5" state="hidden" r:id="rId5"/>
    <sheet name="MATRIZ 4 SEVRI" sheetId="6" state="hidden" r:id="rId6"/>
    <sheet name="MATRIZ 5 SEVRI" sheetId="7" state="hidden" r:id="rId7"/>
    <sheet name="MARCO ESTRATÉGICO" sheetId="8" state="hidden" r:id="rId8"/>
  </sheets>
  <definedNames>
    <definedName name="_xlnm.Print_Area" localSheetId="0">' FORMULACIÓN PAO'!$A$1:$O$92</definedName>
  </definedNames>
  <calcPr calcId="191029"/>
</workbook>
</file>

<file path=xl/calcChain.xml><?xml version="1.0" encoding="utf-8"?>
<calcChain xmlns="http://schemas.openxmlformats.org/spreadsheetml/2006/main">
  <c r="M92" i="1" l="1"/>
  <c r="H30" i="2"/>
  <c r="F30" i="2"/>
  <c r="D30" i="2"/>
  <c r="C30" i="2"/>
  <c r="B30" i="2"/>
  <c r="A30" i="2"/>
  <c r="H29" i="2"/>
  <c r="F29" i="2"/>
  <c r="D29" i="2"/>
  <c r="C29" i="2"/>
  <c r="B29" i="2"/>
  <c r="A29" i="2"/>
  <c r="H28" i="2"/>
  <c r="F28" i="2"/>
  <c r="D28" i="2"/>
  <c r="C28" i="2"/>
  <c r="B28" i="2"/>
  <c r="A28" i="2"/>
  <c r="H27" i="2"/>
  <c r="F27" i="2"/>
  <c r="D27" i="2"/>
  <c r="C27" i="2"/>
  <c r="B27" i="2"/>
  <c r="A27" i="2"/>
  <c r="H26" i="2"/>
  <c r="F26" i="2"/>
  <c r="D26" i="2"/>
  <c r="C26" i="2"/>
  <c r="B26" i="2"/>
  <c r="A26" i="2"/>
  <c r="H25" i="2"/>
  <c r="F25" i="2"/>
  <c r="D25" i="2"/>
  <c r="C25" i="2"/>
  <c r="B25" i="2"/>
  <c r="A25" i="2"/>
  <c r="H24" i="2"/>
  <c r="F24" i="2"/>
  <c r="D24" i="2"/>
  <c r="C24" i="2"/>
  <c r="B24" i="2"/>
  <c r="A24" i="2"/>
  <c r="H23" i="2"/>
  <c r="F23" i="2"/>
  <c r="D23" i="2"/>
  <c r="C23" i="2"/>
  <c r="B23" i="2"/>
  <c r="A23" i="2"/>
  <c r="H22" i="2"/>
  <c r="F22" i="2"/>
  <c r="D22" i="2"/>
  <c r="C22" i="2"/>
  <c r="B22" i="2"/>
  <c r="A22" i="2"/>
  <c r="H21" i="2"/>
  <c r="F21" i="2"/>
  <c r="D21" i="2"/>
  <c r="C21" i="2"/>
  <c r="B21" i="2"/>
  <c r="A21" i="2"/>
  <c r="H20" i="2"/>
  <c r="F20" i="2"/>
  <c r="D20" i="2"/>
  <c r="C20" i="2"/>
  <c r="B20" i="2"/>
  <c r="A20" i="2"/>
  <c r="H19" i="2"/>
  <c r="F19" i="2"/>
  <c r="D19" i="2"/>
  <c r="C19" i="2"/>
  <c r="B19" i="2"/>
  <c r="A19" i="2"/>
  <c r="H18" i="2"/>
  <c r="F18" i="2"/>
  <c r="D18" i="2"/>
  <c r="C18" i="2"/>
  <c r="B18" i="2"/>
  <c r="A18" i="2"/>
  <c r="H17" i="2"/>
  <c r="F17" i="2"/>
  <c r="D17" i="2"/>
  <c r="C17" i="2"/>
  <c r="B17" i="2"/>
  <c r="A17" i="2"/>
  <c r="H16" i="2"/>
  <c r="F16" i="2"/>
  <c r="D16" i="2"/>
  <c r="C16" i="2"/>
  <c r="B16" i="2"/>
  <c r="A16" i="2"/>
  <c r="H15" i="2"/>
  <c r="F15" i="2"/>
  <c r="D15" i="2"/>
  <c r="C15" i="2"/>
  <c r="B15" i="2"/>
  <c r="A15" i="2"/>
  <c r="H14" i="2"/>
  <c r="F14" i="2"/>
  <c r="D14" i="2"/>
  <c r="C14" i="2"/>
  <c r="B14" i="2"/>
  <c r="A14" i="2"/>
  <c r="H13" i="2"/>
  <c r="F13" i="2"/>
  <c r="D13" i="2"/>
  <c r="C13" i="2"/>
  <c r="B13" i="2"/>
  <c r="A13" i="2"/>
  <c r="H12" i="2"/>
  <c r="F12" i="2"/>
  <c r="D12" i="2"/>
  <c r="C12" i="2"/>
  <c r="B12" i="2"/>
  <c r="A12" i="2"/>
  <c r="H11" i="2"/>
  <c r="F11" i="2"/>
  <c r="D11" i="2"/>
  <c r="C11" i="2"/>
  <c r="B11" i="2"/>
  <c r="A11" i="2"/>
  <c r="F10" i="2"/>
  <c r="D10" i="2"/>
  <c r="C10" i="2"/>
  <c r="B10" i="2"/>
  <c r="A10" i="2"/>
  <c r="H9" i="2"/>
  <c r="B6" i="2"/>
  <c r="I92" i="1"/>
  <c r="M90" i="1"/>
  <c r="I90" i="1"/>
  <c r="M89" i="1"/>
  <c r="I89" i="1"/>
  <c r="M88" i="1"/>
  <c r="I88" i="1"/>
  <c r="M87" i="1"/>
  <c r="I87" i="1"/>
  <c r="M86" i="1"/>
  <c r="I86" i="1"/>
  <c r="M85" i="1"/>
  <c r="I85" i="1"/>
  <c r="M84" i="1"/>
  <c r="I84" i="1"/>
  <c r="M83" i="1"/>
  <c r="I83" i="1"/>
  <c r="M82" i="1"/>
  <c r="I82" i="1"/>
  <c r="M81" i="1"/>
  <c r="I81" i="1"/>
  <c r="M80" i="1"/>
  <c r="I80" i="1"/>
  <c r="M78" i="1"/>
  <c r="I78" i="1"/>
  <c r="M77" i="1"/>
  <c r="I77" i="1"/>
  <c r="M76" i="1"/>
  <c r="I76" i="1"/>
  <c r="M75" i="1"/>
  <c r="I75" i="1"/>
  <c r="M74" i="1"/>
  <c r="I74" i="1"/>
  <c r="M73" i="1"/>
  <c r="I73" i="1"/>
  <c r="M72" i="1"/>
  <c r="I72" i="1"/>
  <c r="M71" i="1"/>
  <c r="I71" i="1"/>
  <c r="M70" i="1"/>
  <c r="I70" i="1"/>
  <c r="M69" i="1"/>
  <c r="I69" i="1"/>
  <c r="M68" i="1"/>
  <c r="I68" i="1"/>
  <c r="M67" i="1"/>
  <c r="I67" i="1"/>
  <c r="M66" i="1"/>
  <c r="I66" i="1"/>
  <c r="M64" i="1"/>
  <c r="I64" i="1"/>
  <c r="M63" i="1"/>
  <c r="I63" i="1"/>
  <c r="M62" i="1"/>
  <c r="I62" i="1"/>
  <c r="M61" i="1"/>
  <c r="I61" i="1"/>
  <c r="M60" i="1"/>
  <c r="I60" i="1"/>
  <c r="M59" i="1"/>
  <c r="I59" i="1"/>
  <c r="M58" i="1"/>
  <c r="I58" i="1"/>
  <c r="M56" i="1"/>
  <c r="I56" i="1"/>
  <c r="M55" i="1"/>
  <c r="I55" i="1"/>
  <c r="M54" i="1"/>
  <c r="I54" i="1"/>
  <c r="M53" i="1"/>
  <c r="I53" i="1"/>
  <c r="M52" i="1"/>
  <c r="I52" i="1"/>
  <c r="M51" i="1"/>
  <c r="I51" i="1"/>
  <c r="M50" i="1"/>
  <c r="I50" i="1"/>
  <c r="M49" i="1"/>
  <c r="I49" i="1"/>
  <c r="M48" i="1"/>
  <c r="I48" i="1"/>
  <c r="M47" i="1"/>
  <c r="I47" i="1"/>
  <c r="M46" i="1"/>
  <c r="I46" i="1"/>
  <c r="M45" i="1"/>
  <c r="I45" i="1"/>
  <c r="M44" i="1"/>
  <c r="I44" i="1"/>
  <c r="M43" i="1"/>
  <c r="I43" i="1"/>
  <c r="M42" i="1"/>
  <c r="I42" i="1"/>
  <c r="M41" i="1"/>
  <c r="I41" i="1"/>
  <c r="M40" i="1"/>
  <c r="I40" i="1"/>
  <c r="M39" i="1"/>
  <c r="I39" i="1"/>
  <c r="M38" i="1"/>
  <c r="I38" i="1"/>
  <c r="M37" i="1"/>
  <c r="I37" i="1"/>
  <c r="M36" i="1"/>
  <c r="I36" i="1"/>
  <c r="M35" i="1"/>
  <c r="I35" i="1"/>
  <c r="M34" i="1"/>
  <c r="I34" i="1"/>
  <c r="M33" i="1"/>
  <c r="I33" i="1"/>
  <c r="M32" i="1"/>
  <c r="I32" i="1"/>
  <c r="M31" i="1"/>
  <c r="I31" i="1"/>
  <c r="M30" i="1"/>
  <c r="I30" i="1"/>
  <c r="M28" i="1"/>
  <c r="I28" i="1"/>
  <c r="M27" i="1"/>
  <c r="I27" i="1"/>
  <c r="M26" i="1"/>
  <c r="I26" i="1"/>
  <c r="M25" i="1"/>
  <c r="I25" i="1"/>
  <c r="M24" i="1"/>
  <c r="I24" i="1"/>
  <c r="M22" i="1"/>
  <c r="I22" i="1"/>
  <c r="M21" i="1"/>
  <c r="I21" i="1"/>
  <c r="M20" i="1"/>
  <c r="I20" i="1"/>
  <c r="M19" i="1"/>
  <c r="I19" i="1"/>
  <c r="M18" i="1"/>
  <c r="I18" i="1"/>
  <c r="M17" i="1"/>
  <c r="I17" i="1"/>
  <c r="M16" i="1"/>
  <c r="I16" i="1"/>
  <c r="M15" i="1"/>
  <c r="I15" i="1"/>
  <c r="M14" i="1"/>
  <c r="I14" i="1"/>
  <c r="M13" i="1"/>
  <c r="I13" i="1"/>
  <c r="M12" i="1"/>
  <c r="I12" i="1"/>
  <c r="M10" i="1"/>
  <c r="I10" i="1"/>
</calcChain>
</file>

<file path=xl/sharedStrings.xml><?xml version="1.0" encoding="utf-8"?>
<sst xmlns="http://schemas.openxmlformats.org/spreadsheetml/2006/main" count="487" uniqueCount="375">
  <si>
    <t xml:space="preserve">DIRECCIÓN GENERAL DE MIGRACIÓN Y EXTRANJERÍA </t>
  </si>
  <si>
    <t xml:space="preserve">PLAN ANUAL OPERATIVO - </t>
  </si>
  <si>
    <t xml:space="preserve">FORMULACIÓN </t>
  </si>
  <si>
    <t xml:space="preserve">SEGUIMIENTOS </t>
  </si>
  <si>
    <t xml:space="preserve">POLÍTICAS INSTITUCIONALES </t>
  </si>
  <si>
    <t>OBJETIVO ESTRATÉGICO INSTITUCIONAL (PEI-YO SOY MIGRACIÓN)</t>
  </si>
  <si>
    <t>OBJETIVOS OPERATIVOS INSTITUCIONALES</t>
  </si>
  <si>
    <t>ACTIVIDADES</t>
  </si>
  <si>
    <t>METAS</t>
  </si>
  <si>
    <t>INDICADORES</t>
  </si>
  <si>
    <t xml:space="preserve"> I SEMESTRE </t>
  </si>
  <si>
    <t xml:space="preserve"> II SEMESTRE </t>
  </si>
  <si>
    <t>% AVANCE</t>
  </si>
  <si>
    <t>ESTADO DE LAS METAS (No escriba aquí)</t>
  </si>
  <si>
    <t>JUSTIFICACIÓN (Indicar limitaciones, factores de éxito, así como contribución del bien o servicio adquirido)</t>
  </si>
  <si>
    <t xml:space="preserve">EVIDENCIAS </t>
  </si>
  <si>
    <t>Protección y atención</t>
  </si>
  <si>
    <t xml:space="preserve">1.Contribuir de manera permanente en la definición y actualización de una política migratoria que responda a los objetivos nacionales y que permita la atracción de flujos migratorios que beneficien al país, así como la protección y atención oportuna de poblaciones en condición de vulnerabilidad, bajo una perspectiva de igualdad, género, etario y accesibilidad. </t>
  </si>
  <si>
    <t>1.1   Recomendar la implementación de políticas migratorias integrales que propicien la atracción de flujos migratorios que beneficien al país, la atención oportuna a los y las solicitantes de refugio y a las víctimas de trata de personas y tráfico de migrantes y la protección de las personas menores de edad en los procesos migratorios.</t>
  </si>
  <si>
    <t>1.1.1 Garantizar la atención oportuna de las personas extranjeras que requieren de los servicios migratorios.</t>
  </si>
  <si>
    <t xml:space="preserve">Mejorar los servicios a personas extranjeras </t>
  </si>
  <si>
    <t>Cantidad  de DIMEX emitidos</t>
  </si>
  <si>
    <t>1.1.2 Garantizar la protección de las personas solicitantes de refugio o refugiadas.</t>
  </si>
  <si>
    <t xml:space="preserve">Dotar a los solicitantes de refugio de permisos de trabajo mientras se resuelve su solicitud </t>
  </si>
  <si>
    <t xml:space="preserve">Porcentaje de documentos expedidos </t>
  </si>
  <si>
    <t xml:space="preserve">Migración, desarrollo humano, integración y repatriación </t>
  </si>
  <si>
    <t>1.1.3 Garantizar los servicios migratorios dirigidos a costarricenses.</t>
  </si>
  <si>
    <t xml:space="preserve">Documentos de viaje emitidos </t>
  </si>
  <si>
    <t xml:space="preserve">Atender las solicitudes de repatriación de costarricenses </t>
  </si>
  <si>
    <t>Analizar el 100% de las solicitudes presentadas y tramitar las que correspondan</t>
  </si>
  <si>
    <t>Solicitudes de repatriación tramitadas</t>
  </si>
  <si>
    <t>1.1.4 Garantizar la protección de las personas menores de edad detectadas en los procesos migratorios</t>
  </si>
  <si>
    <t>1.1.5   Garantizar la atención oportuna de la población víctima de trata de personas y tráfico ilícito de migrantes, mediante acciones de protección y prevención.</t>
  </si>
  <si>
    <t>Porcentaje de víctimas de trata de personas atendidas.</t>
  </si>
  <si>
    <t>1.1.6 Implementar acciones orientadas a la prevención de situaciones migratorias especiales</t>
  </si>
  <si>
    <t>Fortalecer el Equipo de Situaciones Migratorias Especiales (ESME)</t>
  </si>
  <si>
    <t xml:space="preserve">Divulgar entre los funcionarios el Protocolo del ESME </t>
  </si>
  <si>
    <t>Protocolo ESME divulgado</t>
  </si>
  <si>
    <t>1.1.7 Promover la equidad de género en los procesos migratorios, así como prevenir la discriminación y el hostigamiento sexual, generando un ambiente laboral sano y condiciones de trabajo equitativas para todo el personal.</t>
  </si>
  <si>
    <t xml:space="preserve">Establecer acciones que coadyuven a eliminar prácticas de hostigamiento, acoso sexual y discriminación a nivel interno y en los procesos migratorios </t>
  </si>
  <si>
    <t>Acciones realizadas</t>
  </si>
  <si>
    <t>1.1.8 Garantizar la atención de personas provenientes de los flujos migratorios que ingresen o permanezcan en nuestro país en situaciones especiales o excepcionales para promover una migración ordenada y regular, así como la seguridad fronteriza.</t>
  </si>
  <si>
    <t xml:space="preserve">Identificar el 80% de las personas de los flujos migratorios mixtos </t>
  </si>
  <si>
    <t>Cantidad de personas recibidas y filtradas</t>
  </si>
  <si>
    <t>Suscribir los contratos que sean necesarios para el buen funcionamiento de los EMIBI (CATEM)</t>
  </si>
  <si>
    <t xml:space="preserve">Contratos en ejecuciòn </t>
  </si>
  <si>
    <t>Avances del proyecto</t>
  </si>
  <si>
    <t xml:space="preserve">2.Promover la integración y respeto de los derechos humanos de la población migrante y refugiada en la sociedad costarricense, así como los costarricenses en el exterior. </t>
  </si>
  <si>
    <t xml:space="preserve">2.1   Desarrollar actividades que propicien la integración de la población migrante y refugiada a la sociedad costarricense. </t>
  </si>
  <si>
    <t>2.1.1 Promover actividades de coordinación interinstitucional que favorezcan la integración de la población migrante y refugiada.</t>
  </si>
  <si>
    <t xml:space="preserve">2.1.1.1 Desarrollar actividades tendientes a promover la integración de la población migrante, refugiada </t>
  </si>
  <si>
    <t>Cantidad de actividades realizadas</t>
  </si>
  <si>
    <t>2.1.2 Apoyar el proceso de integración social de la población migrante y refugiada en los servicios nacionales de migración, salud, educación, seguridad y justicia, así como la atención de las necesidades humanitarias de repatriación de costarricenses en el exterior y el desarrollo de los principios rectores de la Ley 8764.</t>
  </si>
  <si>
    <t>2.1.3 Coadyuvar en la implementación del Plan de Integración</t>
  </si>
  <si>
    <t>2.1.3.1 Continuar con el seguimiento oportuno al Plan de Integración</t>
  </si>
  <si>
    <t xml:space="preserve">Migración y Seguridad </t>
  </si>
  <si>
    <t>3.Promover estrategias que coadyuven en la aplicación de un efectivo control migratorio orientado a una migración regular, ordenada y segura y el combate del crimen organizado transnacional.</t>
  </si>
  <si>
    <t>3.1  Ejercer control migratorio a través de sistemas operativos óptimos, respetuoso de los derechos humanos, con personal proactivo, productivo y con oportunidades de desarrollo, a efecto de satisfacer las demandas del país en forma eficaz.</t>
  </si>
  <si>
    <t>3.1.1 Fortalecer el control migratorio para que responda a los retos que implica el dinamismo de la migración internacional y el crimen organizado.</t>
  </si>
  <si>
    <t xml:space="preserve">3.1.1.1 Garantizar el control migratorio fronterizo en pro de una migración regular y ordenada </t>
  </si>
  <si>
    <t xml:space="preserve">3.1.1.2 Diseñar y actualizar procedimientos policiales </t>
  </si>
  <si>
    <t>3.1.2 Combatir el crimen organizado y brindar seguridad a los habitantes del país.</t>
  </si>
  <si>
    <t>3.1.2.1 Realizar investigaciones en casos asociados a los delitos de trata de personas y tráfico ilícito de migrantes.</t>
  </si>
  <si>
    <t>Realizar 10  investigaciones al año.</t>
  </si>
  <si>
    <t>Investigaciones criminológicas realizadas</t>
  </si>
  <si>
    <t>3.1.2.2 Desarticulación de redes criminales.</t>
  </si>
  <si>
    <t xml:space="preserve">Redes desarticuladas en trata de personas, tráfico de migrantes y delitos asociados </t>
  </si>
  <si>
    <t>3.1.3 Garantizar el respeto de los derechos de las personas aprehendidas</t>
  </si>
  <si>
    <t>3.1.3.1 Asegurar la alimentación  de la población aprehendida, así como los servicios básicos del Centro de Aprehensión (CARC)</t>
  </si>
  <si>
    <t>Gestionar bimestralmente la adquisición de los alimentos necesarios para la población aprehendida y demás insumos para el funcionamiento del CARC</t>
  </si>
  <si>
    <t xml:space="preserve">Gastos de alimentación para  población aprehendida </t>
  </si>
  <si>
    <t>Atender 100% de la población aprehendida que lo requiera</t>
  </si>
  <si>
    <t xml:space="preserve">Porcentaje de personas aprehendidas atendidas en la Sección Médica y traslados a Centros Médicos </t>
  </si>
  <si>
    <t>Gobernanza migratoria</t>
  </si>
  <si>
    <t>4.Desarrollar nuevos modelos de gestión que faciliten la administración de los flujos migratorios y garanticen el máximo aprovechamiento de los recursos disponibles, lo que estará sustentado en la modernización institucional y la profesionalización de los recursos humanos.</t>
  </si>
  <si>
    <t>4.1   Optimizar la prestación de los servicios y el ejercicio del control migratorio para que respondan a los procesos de cambio de la migración internacional, conjugando las variables de desarrollo, seguridad y respeto a los derechos humanos</t>
  </si>
  <si>
    <t>4.1.1 Garantizar el mejoramiento continuo en la prestación de los servicios migratorios.</t>
  </si>
  <si>
    <t xml:space="preserve">Cumplir con las disposiciones del MEIC y actualización de servicios migratorios </t>
  </si>
  <si>
    <t xml:space="preserve">Servicios migratorios actualizados en el sistema correspondiente </t>
  </si>
  <si>
    <t>Proyectos de cooperación en proceso</t>
  </si>
  <si>
    <t>4.2   Mantener un plan de mantenimiento continuo sobre el mobiliario, equipo de oficina, vehículos, ascensores, así como  hardware y software</t>
  </si>
  <si>
    <t>4.2.1 Asegurar la sostenibilidad de la gestión migratoria mediante el suministro oportuno de bienes y servicios</t>
  </si>
  <si>
    <t>Aplicar una evaluación semestral</t>
  </si>
  <si>
    <t>Informe de seguimientoi</t>
  </si>
  <si>
    <t>4.2.1.2 Presentar un proyecto presupuestario para financiar con recursos de CONAFAC los pluses de 30 plazas policiales</t>
  </si>
  <si>
    <t xml:space="preserve">Presentar  A COMEX  los requerimientos en el primer semestre </t>
  </si>
  <si>
    <t xml:space="preserve">Informes presentados </t>
  </si>
  <si>
    <t>4.2.1.3 Garantizar una eficiente ejecución presupuestaria</t>
  </si>
  <si>
    <t xml:space="preserve">Contrataciones realizadas </t>
  </si>
  <si>
    <t>Realizar los pagos en las fechas programadas</t>
  </si>
  <si>
    <t xml:space="preserve">Pago de servicios y alquileres al día </t>
  </si>
  <si>
    <t>4.2.2 Mantener un plan de mantenimiento continuo sobre el mobiliario, equipo de oficina, vehículos, ascensores, así como hardware y software</t>
  </si>
  <si>
    <t>4.2.2.1 Realizar los trámites respectivos para el mantenimiento de mobiliario, equipo de oficina, vehículos, hardware, software y otros activos que garantice su pleno funcionamiento</t>
  </si>
  <si>
    <t>Gestionar según la disponibilidad presupuestaria y el programa de servicios, los mantenimientos correspondientes</t>
  </si>
  <si>
    <t>Cantidad de mantenimientos realizados</t>
  </si>
  <si>
    <t>4.2.3 Establecer proyectos de mejoramiento y modernización de la infraestructura institucional</t>
  </si>
  <si>
    <t xml:space="preserve">4.2.3.1  Mejorar las condiciones de infraestructura de oficinas regionales </t>
  </si>
  <si>
    <t xml:space="preserve">Realizar valoraciones para el mejoramiento de la infraestructura institucional a nivel regional y realizar propuestas de de cambio de infraestructura. </t>
  </si>
  <si>
    <t>Informes de recomendaciones</t>
  </si>
  <si>
    <t xml:space="preserve">4.2.3.2 Coadyuvar en el proceso de modernización de los puestos fronterizos terrestres </t>
  </si>
  <si>
    <t>Participar activamente en los equipos de trabajo del proyecto PIF según corresponda: Infraestructura, Procesos, Tecnología.</t>
  </si>
  <si>
    <t xml:space="preserve">Productos elaborados </t>
  </si>
  <si>
    <t>5.Potencializar el uso de las tecnologías de información para la mejora continua de la gestión migratoria</t>
  </si>
  <si>
    <t>5.1 Mejorar la gestión migratoria a través del uso de tecnologías de información</t>
  </si>
  <si>
    <t>5.1.1 Fortalecer el plan de mejoramiento tecnológico de la gestión migratoria</t>
  </si>
  <si>
    <t>5.1.1.1  Tramitar la adquisición de equipos de comunicación, cómputo, impresión, licenciamientos, y demás dispositivos e insumos que aseguren el funcionamiento óptimo de los sistemas de información de la DGME</t>
  </si>
  <si>
    <t>Bienes y servicios adquiridos</t>
  </si>
  <si>
    <t>5.1.1.2 Darle continuidad a la cartera de proyectos institucionales e interinstitucionales según las prioridades.</t>
  </si>
  <si>
    <t xml:space="preserve">Avanzar en el desarrollo y actualización de los sistemas migratorios. </t>
  </si>
  <si>
    <t>Sistemas desarrollados y actualizados</t>
  </si>
  <si>
    <t>5.1.1.3 Brindar soporte oportuno a los equipos y sistemas de la DGME, a fin de asegurar su óptimo funcionamiento.</t>
  </si>
  <si>
    <t xml:space="preserve">Implementar una mesa de servicio que facilite la atención de soporte </t>
  </si>
  <si>
    <t>Solicitudes atendidas</t>
  </si>
  <si>
    <t>5.1.1.4 Actualizar el PETI de conformidad con los cambios tecnológicos que se estén requieran</t>
  </si>
  <si>
    <t>Realizar en el segundo semestre una revision del PETI</t>
  </si>
  <si>
    <t>PETI actualizado</t>
  </si>
  <si>
    <t>5.1.1.5 Fortalecer los mecanismos existentes para facilitar la conducción de la institución hacia la transformación digital.</t>
  </si>
  <si>
    <t>5.1.2 Promover la creación de fronteras inteligentes a través del desarrollo tecnológico</t>
  </si>
  <si>
    <t xml:space="preserve">5.1.2.1 Implementar el proyecto Sistema Migratorio de Identificación Biométrica </t>
  </si>
  <si>
    <t xml:space="preserve">Iniciar con la implementación del proyecto </t>
  </si>
  <si>
    <t xml:space="preserve">Etapas realizadas </t>
  </si>
  <si>
    <t>6.Promover una estrategia de recursos humanos orientada a proporcionar la adaptación sistemática, proactiva y flexible necesarias para el desarrollo de las metas institucionales, por medio del fortalecimiento de capacidades y efectiva evaluación del desempeño.</t>
  </si>
  <si>
    <t>6.1 Desarrollar  a través de un programa de  formación continua, las capacidades, habilidades y conocimientos necesarios del componente humano con que cuenta la Institución, para un mejor desempeño en las funciones actuales y dotarles de las herramientas necesarias para afrontar la dinámica y complejidad del fenómeno migratorio.</t>
  </si>
  <si>
    <t>6.1.1 Garantizar el desarrollo y sostenibilidad de un programa de formación continua del componente humano de la DGME, a fin de que responda a la dinámica migratoria.</t>
  </si>
  <si>
    <t xml:space="preserve">6.1.1.1  Establecer alianzas estratégicas con organizaciones o instituciones vinculantes a la materia migratoria, para coordinar cursos de  inducción, actualización y especialización al personal de la DGME </t>
  </si>
  <si>
    <t>Implementar actividades de capacitación que respondan a a las necesidades de institucionales</t>
  </si>
  <si>
    <t>6.2 Promover una estrategia de clima organizacional que propicie el mejoramiento del nivel de satisfacción de los colaboradores, la eficiencia, productividad, el cumplimiento de los objetivos y misión institucional</t>
  </si>
  <si>
    <t>6.2.1 Establecer iniciativas y mejoras del clima laboral y dar el seguimiento respectivo</t>
  </si>
  <si>
    <t xml:space="preserve">6.2.1.1 Fortalecer el ambiente laboral mediante la dotación de herramientas o conocimientos en esta materia </t>
  </si>
  <si>
    <t xml:space="preserve">Coordinar una actividad sobre mejoras en el ambiente laboral </t>
  </si>
  <si>
    <t xml:space="preserve">Actividad sobre ambiente laboral realizada </t>
  </si>
  <si>
    <t>6.2.2 Implementar actividades para disminuir los niveles de stress</t>
  </si>
  <si>
    <t>6.3 Establecer en concordancia con los objetivos institucionales, mecanismos que garanticen la atracción, contratación y sostenibilidad del personal idóneo, mediante la definición adecuada de perfiles y procesos de evaluación adecuados.</t>
  </si>
  <si>
    <t>6.3.1 Garantizar que la contratación de personal responda al cumplimiento de los objetivos institucionales</t>
  </si>
  <si>
    <t xml:space="preserve">6.3.1.1 Establecer coordinaciones con el Ministerio de Hacienda para el descongelamiento de plazas </t>
  </si>
  <si>
    <t>Tramitar el descongelamiento de plazas institucionales ante la Autoridad Presupuestaria</t>
  </si>
  <si>
    <t xml:space="preserve">Cantidad de plazas descongeladas </t>
  </si>
  <si>
    <t>6.3.2 Establecer acciones que promuevan la retención del mejor talento institucional</t>
  </si>
  <si>
    <t>6.3.2.2 Fortalecer el teletrabajo como una estrategia de motivación y mejoraiento de la productividad en las áreas que califiguen para tal efecto</t>
  </si>
  <si>
    <t>Continuar con la implementación de actividades mixtas teletrabajables que contribuyan a mejorar la productividad y mitigar los impactos de la pandemia</t>
  </si>
  <si>
    <t>Cantidad de Funcionarios en teletrabajo</t>
  </si>
  <si>
    <t>6.3.3 Garantizar la valoración del recurso humano institucional</t>
  </si>
  <si>
    <t xml:space="preserve">6.3.3.1 Capacitar a las jefaturas en el proceso de evaluación del desempeño como una estrategia de mejora continua </t>
  </si>
  <si>
    <t xml:space="preserve">Realizar un proceso de capacitación en el primer semestre </t>
  </si>
  <si>
    <t>Proceso de capacitación realizado</t>
  </si>
  <si>
    <t xml:space="preserve">Realizar  la evaluación del desempeño  de acuerdo con los instrumentos de planificación institucional </t>
  </si>
  <si>
    <t>Instrumentos de evaluación de desempeño alineados con la planificación institucional</t>
  </si>
  <si>
    <t>7.Impulsar un modelo de cultura organizacional sustentada en el fomento de los valores institucionales y la ética en la función pública.</t>
  </si>
  <si>
    <t>7.1 Implementar acciones oportunas, continuas y permanentes dirigidas a prever y asegurar el funcionamiento normal y eficiente de la institución, mediante una cultura organizacional ética y el combate a la corrupción.</t>
  </si>
  <si>
    <t xml:space="preserve">7.1.1 Fortalecer la vivencia de los valores institucionales en los y las funcionarias de la DGME. </t>
  </si>
  <si>
    <t>7.1.1.1 Realizar actividades tendientes a divulgar y promocionar los valores institucionales entre el personal</t>
  </si>
  <si>
    <t>Realizar al menos una actividad o acción al año utilizando los mecanismos o medios que estén disponibles.</t>
  </si>
  <si>
    <t>Actividad o acción efectuada</t>
  </si>
  <si>
    <t>7.1.2 Establecer estrategias para prevenir la corrupción y actividades contrarias a la ética en las actividades migratorias</t>
  </si>
  <si>
    <t>7.1.2.1 Dar seguimiento  ESTRATEGIA INSTITUCIONAL DE PROMOCIÓN DE LA ÉTICA Y VALORES EN LA DGME</t>
  </si>
  <si>
    <t>7.1.3 Garantizar la inclusión de documentos en la Red Interinstitucional de Transparencia.</t>
  </si>
  <si>
    <t xml:space="preserve">7.1.3.1 Facilitar a las y los habitantes el acceso a la información relacionada con la administración de los recursos públicos, a través de su publicación en la WEB. </t>
  </si>
  <si>
    <t>Actualizar la información cuando corresponda en el sitio web institucional.</t>
  </si>
  <si>
    <t>Información publicada en la web</t>
  </si>
  <si>
    <t>8.Garantizar que el modelo de gestión institucional se sustente en un sistema de control interno consolidado y efectivo que promueva la prevención de riesgos, el uso racional de los recursos y la corrección oportuna de las debilidades que se presenten en la organización y puedan comprometer el logro de los objetivos.</t>
  </si>
  <si>
    <t>8.1 Fomentar el control interno como parte de la cultura organizacional y como una herramienta que facilita la gestión institucional</t>
  </si>
  <si>
    <t>8.1.1 Fortalecer el Sistema de Control Interno Institucional</t>
  </si>
  <si>
    <t>8.1.1.1 Realizar actividades tendientes a fortalecer el control interno institucional.</t>
  </si>
  <si>
    <t xml:space="preserve">Inducciones realizadas </t>
  </si>
  <si>
    <t>8.1.1.2  Actualizar los instrumentos de control interno institucional de acuerdo con la dinámica institucional</t>
  </si>
  <si>
    <t xml:space="preserve">8.1.1.3 Evaluar el nivel de riesgo institucional y proponer medidas para su efectiva administración </t>
  </si>
  <si>
    <t xml:space="preserve">Contar en mayo con el Informe de riesgos institucionales por unidad y comisiones </t>
  </si>
  <si>
    <t>Resultados del informe</t>
  </si>
  <si>
    <t>Realizar el seguimiento de las medidas de administración propuestas, según el cronograma del Comité Gerencial</t>
  </si>
  <si>
    <t>Informes de seguimiento presentados.</t>
  </si>
  <si>
    <t>8.1.1.4 Brindar seguimiento a las recomendaciones que emita la Auditoría y la Contraloría General de la República.</t>
  </si>
  <si>
    <t xml:space="preserve">Solicitar a las unidades que tienen recomendaciones atrasadas su atención inmediata </t>
  </si>
  <si>
    <t xml:space="preserve">Cantidad de oficios remitidos </t>
  </si>
  <si>
    <t>8.1.1.5 Aplicar las guías de autoevaluación a fin de conocer y valorar el estado de madurez institucional en control interno.</t>
  </si>
  <si>
    <t>Realizar el estudio institucional y el seguimiento según el cronograma del Equipo Gerencial de Control Interno del Ministerio de Gobernación</t>
  </si>
  <si>
    <t>8.1.2 Garantizar la continuidad de las operaciones críticas de la DGME ante una contingencia</t>
  </si>
  <si>
    <t xml:space="preserve">8.1.2.1 Mantener el Plan de Continuidad de Negocio Actualizado </t>
  </si>
  <si>
    <t xml:space="preserve">8.1.3 Implementar las recomendaciones del Auditoria y las disposiciones de la Contraloría como una oportunidad de mejora </t>
  </si>
  <si>
    <t>8.1.3.3 Mantener la MACU actualizada</t>
  </si>
  <si>
    <t>MACU actualizada</t>
  </si>
  <si>
    <t>Publicar en la web de la DGME la MACU actualizada</t>
  </si>
  <si>
    <t>MACU publicada en la web de la DGME</t>
  </si>
  <si>
    <t>9.Establecer sistemas de información migratoria fehacientes y oportunos que faciliten la toma de decisiones, el acceso a la información y el fortalecimiento de los servicios de control y gestión migratoria.</t>
  </si>
  <si>
    <t>9.1  Facilitar el acceso a la información migratoria por parte de los usuarios, para que cuenten con información actualizada sobre requisitos y actividades migratorias de su interés</t>
  </si>
  <si>
    <t>9.1.1 Mejorar la calidad de la información que se le brinda al público externo e interno</t>
  </si>
  <si>
    <t>9.1.1.1  Mantener actualizada  la información migratoria en  la WEB</t>
  </si>
  <si>
    <t>Realizar revisiones constantes de la información publicada en la WEB para determinar actualizaciones e incluir la información que sea necesaria.</t>
  </si>
  <si>
    <t>Información actualizada en la WEB</t>
  </si>
  <si>
    <t xml:space="preserve">9.1.1.2  Divulgar información migratoria en el sitio web, redes sociales y otros medios sobre el accionar de la DGME </t>
  </si>
  <si>
    <t>Información divulgada</t>
  </si>
  <si>
    <t>9.2 Realizar acciones que propicien el mejoramiento de la imagen institucional y el posicionamiento de la  DGME</t>
  </si>
  <si>
    <t>9.2.1 Implementar estrategias que incentiven el mejoramiento de la imagen institucional</t>
  </si>
  <si>
    <t xml:space="preserve">9.2.1.3 Continuar potencializando la Revista Ruta Migratoria </t>
  </si>
  <si>
    <t xml:space="preserve">Revista Ruta Migratoria </t>
  </si>
  <si>
    <t>9.3 Valorar la calidad de los servicios migratorios para promover su mejora continua.</t>
  </si>
  <si>
    <t>9.3.1 Medir la percepción del usuario respecto a los servicios migratorios para su mejora continua</t>
  </si>
  <si>
    <t>9.3.1.1 Aplicar mediciones a los servicios migratorios .</t>
  </si>
  <si>
    <t>Realizar al menos un informe sobre los servicios migratorios.</t>
  </si>
  <si>
    <t>10.Contar con un entorno físico saludable, seguro, amigable, accesible, que contribuya al desempeño de las y los funcionarios de la DGME y a la satisfacción del servicio por parte de las personas usuarias, así como velar por el cumplimiento de la Ley 7600 y el respeto a los derechos de la población con discapacidad.</t>
  </si>
  <si>
    <t>10.1 Coadyuvar en el mejoramiento de la calidad de vida de los funcionarios</t>
  </si>
  <si>
    <t>10.1.1 Garantizar un entorno saludable a los servidores de la DGME.</t>
  </si>
  <si>
    <t>10.1.1.1 Garantizar la atención médica óptima y permanente de los funcionarios y personas aprehendidas.</t>
  </si>
  <si>
    <t>Brindar la atención médica a través del otorgamiento de citas y siguiendo los protocolos correspondientes</t>
  </si>
  <si>
    <t>10.1.2 Fortalecer la capacidad de respuesta de la Brigada de Emergencias ante un siniestro</t>
  </si>
  <si>
    <t>10.1.2.1 Ampliar la capacidad de respuesta de la brigada, mediante el reclutamiento de más funcionarios.</t>
  </si>
  <si>
    <t xml:space="preserve">Remitir al menos un mensaje de motivacion para integrar la brigada </t>
  </si>
  <si>
    <t>Mensajes enviados</t>
  </si>
  <si>
    <t>10.2 Garantizar que la prestación de servicios que brinda la DGME sean congruentes con los lineamientos de la Ley 7600 y el respeto pleno de los derechos humanos de la población nacional y extranjera con discapacidad.</t>
  </si>
  <si>
    <t>10.2.1 Establecer medidas que garanticen el cumplimiento de la Ley 7600.</t>
  </si>
  <si>
    <t xml:space="preserve">10.2.1.1 Realizar actividades de sensibilización hacia las personas con discapacidad. </t>
  </si>
  <si>
    <t>Aprovechar los medios existentes para informar sobre el tema de discapacidad</t>
  </si>
  <si>
    <t>Información difundidad</t>
  </si>
  <si>
    <t>11.Implementar un sistema de gestión ambiental institucional que contemple las variables: sensibilización, concientización y fomento de buenas prácticas ambientales entre todo el personal de la DGME, dirigidas hacia el uso eficiente de los recursos y la prevención de los impactos ambientales que se puedan generar producto de las actividades que realiza la Institución.</t>
  </si>
  <si>
    <t xml:space="preserve">11.1 Promover una cultura de buenas prácticas ambientales, que garanticen el uso eficiente de los recursos y el mantenimiento de un ambiente limpio y sostenible en beneficio de toda la población. </t>
  </si>
  <si>
    <t>11.1.1 Promover buenas prácticas ambientales</t>
  </si>
  <si>
    <t>11.1.1.1 Posicionar el Plan  de Gestión Ambiental</t>
  </si>
  <si>
    <t xml:space="preserve">Continuar implementando actividades dirigidas a la implementación de buenas prácticas ambientales </t>
  </si>
  <si>
    <t xml:space="preserve">Actividades realizadas </t>
  </si>
  <si>
    <t>12.Coadyuvar al desarrollo nacional  e internacional en el marco de los procesos internacionales.</t>
  </si>
  <si>
    <t>12.1 Facilitar la aplicación de los acuerdos adoptados en  foros nacionales, regionales e intrarregionales y en materia de derechos humanos.</t>
  </si>
  <si>
    <t>12.1.1 Coadyuvar al desarrollo nacional e internacional en el marco de los procesos internacionales</t>
  </si>
  <si>
    <t xml:space="preserve">Realizar las actividades necesarias como PAÍS CHAMPION en Reunificación Familiar del Proceso Quito </t>
  </si>
  <si>
    <t>12.1.1.3 Dar seguimiento a la implementación de los Objetivos de Desarrollo Sostenible desde el ámbito migratorio</t>
  </si>
  <si>
    <t>Identificar las actividades de la DGME respecto a los ODS</t>
  </si>
  <si>
    <t xml:space="preserve">Actividades identificadas en el marco de los ODS </t>
  </si>
  <si>
    <t>12.1.1.4 Dar seguimiento a los objetivos del Pacto Mundial para una Migración Segura Ordenada y Regular y el Pacto para Refugiados y transversalizarlos en el PEI</t>
  </si>
  <si>
    <t xml:space="preserve">Coadyuvar en la realización del examen sobre el Pacto Mundial para una Migración Segura, Ordenada y Regular </t>
  </si>
  <si>
    <t>Informe de seguimiento</t>
  </si>
  <si>
    <t>12.1.1.5 Coayuvar en la implementación de los proyectos de modernización fronteriza y facilitación del comercio</t>
  </si>
  <si>
    <t xml:space="preserve">Cumplir con los compromisos adquiridos </t>
  </si>
  <si>
    <t>Actividades realizadas de cara a los compromisos</t>
  </si>
  <si>
    <t>12.1.2 Dar seguimiento a los compromisos adquiridos en materia de derechos humanos.</t>
  </si>
  <si>
    <t xml:space="preserve">12.1.2.1 Coordinar  con las unidades involucradas las medidas adoptadas para dar cumplimiento a los compromisos adquiridos por Costa Rica en materia de derechos humanos. </t>
  </si>
  <si>
    <t xml:space="preserve">Cumplir con el 100% de los informes, según lo solicite la Comisión Interinstitucional para el Seguimiento e Implementación
de las Obligaciones Internacionales de Derechos Humanos (CIIDDHH)
</t>
  </si>
  <si>
    <t>Informes presentados</t>
  </si>
  <si>
    <t>INFORME DE SEGUIMIENTO A LOS PLANES OPERATIVOS  ANUALES (PAO)</t>
  </si>
  <si>
    <t>AÑO</t>
  </si>
  <si>
    <t xml:space="preserve">SEGUIMIENTO: </t>
  </si>
  <si>
    <t>SEMESTRAL</t>
  </si>
  <si>
    <t>ANUAL</t>
  </si>
  <si>
    <t>UNIDAD:</t>
  </si>
  <si>
    <t>A</t>
  </si>
  <si>
    <t>B</t>
  </si>
  <si>
    <t>C</t>
  </si>
  <si>
    <t>D</t>
  </si>
  <si>
    <t>E</t>
  </si>
  <si>
    <t>F</t>
  </si>
  <si>
    <t>G</t>
  </si>
  <si>
    <t>OBJETIVO TÁCTICO/ ESPECÍFICO</t>
  </si>
  <si>
    <t xml:space="preserve">ACTIVIDAD </t>
  </si>
  <si>
    <t>META</t>
  </si>
  <si>
    <t>INDICADOR</t>
  </si>
  <si>
    <t>ESTADO DE LAS METAS</t>
  </si>
  <si>
    <t>POLÍTICAS INSTITUCIONALES</t>
  </si>
  <si>
    <t>DETALLE</t>
  </si>
  <si>
    <t>OBJETIVOS DE LARGO PLAZO O ESTRATÉGICOS</t>
  </si>
  <si>
    <t>OBJETIVOS TÁCTICOS/OPERATIVOS</t>
  </si>
  <si>
    <t>Pilares estratégicos</t>
  </si>
  <si>
    <r>
      <rPr>
        <b/>
        <sz val="10"/>
        <color theme="1"/>
        <rFont val="Calibri"/>
        <family val="2"/>
      </rPr>
      <t>1.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Política institucional</t>
    </r>
    <r>
      <rPr>
        <b/>
        <sz val="10"/>
        <color theme="1"/>
        <rFont val="Calibri"/>
        <family val="2"/>
      </rPr>
      <t xml:space="preserve"> regularización, protección internacional, poblaciones vulnerables</t>
    </r>
  </si>
  <si>
    <r>
      <rPr>
        <sz val="10"/>
        <color rgb="FF000000"/>
        <rFont val="Calibri"/>
        <family val="2"/>
      </rPr>
      <t>1.1</t>
    </r>
    <r>
      <rPr>
        <sz val="7"/>
        <color rgb="FF000000"/>
        <rFont val="Calibri"/>
        <family val="2"/>
      </rPr>
      <t xml:space="preserve">   </t>
    </r>
    <r>
      <rPr>
        <sz val="10"/>
        <color rgb="FF000000"/>
        <rFont val="Calibri"/>
        <family val="2"/>
      </rPr>
      <t>Recomendar la implementación de políticas migratorias integrales que propicien la atracción de flujos migratorios que beneficien al país, la atención oportuna a los y las solicitantes de refugio y a las víctimas de trata de personas y tráfico de migrantes y la protección de las personas menores de edad en los procesos migratorios.</t>
    </r>
  </si>
  <si>
    <r>
      <rPr>
        <b/>
        <sz val="10"/>
        <color theme="1"/>
        <rFont val="Calibri"/>
        <family val="2"/>
      </rPr>
      <t>2.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Integración</t>
    </r>
  </si>
  <si>
    <r>
      <rPr>
        <sz val="10"/>
        <color rgb="FF000000"/>
        <rFont val="Calibri"/>
        <family val="2"/>
      </rPr>
      <t>2.1</t>
    </r>
    <r>
      <rPr>
        <sz val="7"/>
        <color rgb="FF000000"/>
        <rFont val="Calibri"/>
        <family val="2"/>
      </rPr>
      <t xml:space="preserve">   </t>
    </r>
    <r>
      <rPr>
        <sz val="10"/>
        <color rgb="FF000000"/>
        <rFont val="Calibri"/>
        <family val="2"/>
      </rPr>
      <t xml:space="preserve">Desarrollar actividades que propicien la integración de la población migrante y refugiada a la sociedad costarricense. </t>
    </r>
  </si>
  <si>
    <r>
      <rPr>
        <b/>
        <sz val="10"/>
        <color theme="1"/>
        <rFont val="Calibri"/>
        <family val="2"/>
      </rPr>
      <t>3.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Control migratorio</t>
    </r>
  </si>
  <si>
    <r>
      <rPr>
        <sz val="10"/>
        <color rgb="FF000000"/>
        <rFont val="Calibri"/>
        <family val="2"/>
      </rPr>
      <t>3.1</t>
    </r>
    <r>
      <rPr>
        <sz val="7"/>
        <color rgb="FF000000"/>
        <rFont val="Calibri"/>
        <family val="2"/>
      </rPr>
      <t xml:space="preserve">  </t>
    </r>
    <r>
      <rPr>
        <sz val="10"/>
        <color rgb="FF000000"/>
        <rFont val="Calibri"/>
        <family val="2"/>
      </rPr>
      <t>Ejercer control migratorio a través de sistemas operativos óptimos, respetuoso de los derechos humanos, con personal proactivo, productivo y con oportunidades de desarrollo, a efecto de satisfacer las demandas del país en forma eficaz.</t>
    </r>
  </si>
  <si>
    <r>
      <rPr>
        <b/>
        <sz val="10"/>
        <color theme="1"/>
        <rFont val="Calibri"/>
        <family val="2"/>
      </rPr>
      <t>4.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Modelos de gestión</t>
    </r>
  </si>
  <si>
    <r>
      <rPr>
        <sz val="10"/>
        <color rgb="FF000000"/>
        <rFont val="Calibri"/>
        <family val="2"/>
      </rPr>
      <t>4.1</t>
    </r>
    <r>
      <rPr>
        <sz val="7"/>
        <color rgb="FF000000"/>
        <rFont val="Calibri"/>
        <family val="2"/>
      </rPr>
      <t xml:space="preserve">   </t>
    </r>
    <r>
      <rPr>
        <sz val="10"/>
        <color rgb="FF000000"/>
        <rFont val="Calibri"/>
        <family val="2"/>
      </rPr>
      <t>Optimizar la prestación de los servicios y el ejercicio del control migratorio para que respondan a los procesos de cambio de la migración internacional, conjugando las variables de desarrollo, seguridad y respeto a los derechos humanos</t>
    </r>
  </si>
  <si>
    <r>
      <rPr>
        <sz val="10"/>
        <color rgb="FF000000"/>
        <rFont val="Calibri"/>
        <family val="2"/>
      </rPr>
      <t>4.2</t>
    </r>
    <r>
      <rPr>
        <sz val="7"/>
        <color rgb="FF000000"/>
        <rFont val="Calibri"/>
        <family val="2"/>
      </rPr>
      <t>   Mantener un plan de mantenimiento continuo sobre el mobiliario, equipo de oficina, vehículos, ascensores, así como  hardware y software</t>
    </r>
  </si>
  <si>
    <r>
      <rPr>
        <b/>
        <sz val="10"/>
        <color theme="1"/>
        <rFont val="Calibri"/>
        <family val="2"/>
      </rPr>
      <t>5.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 xml:space="preserve">Tecnologías de información </t>
    </r>
  </si>
  <si>
    <r>
      <rPr>
        <b/>
        <sz val="10"/>
        <color theme="1"/>
        <rFont val="Calibri"/>
        <family val="2"/>
      </rPr>
      <t>6.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Recurso Humano</t>
    </r>
  </si>
  <si>
    <r>
      <rPr>
        <sz val="10"/>
        <color rgb="FF000000"/>
        <rFont val="Calibri"/>
        <family val="2"/>
      </rPr>
      <t>6.1</t>
    </r>
    <r>
      <rPr>
        <sz val="10"/>
        <color rgb="FF000000"/>
        <rFont val="Calibri"/>
        <family val="2"/>
      </rPr>
      <t xml:space="preserve"> Desarrollar  a través de un programa de  formación continua, las capacidades, habilidades y conocimientos necesarios del componente humano con que cuenta la Institución, para un mejor desempeño en las funciones actuales y dotarles de las herramientas necesarias para afrontar la dinámica y complejidad del fenómeno migratorio.</t>
    </r>
  </si>
  <si>
    <r>
      <rPr>
        <b/>
        <sz val="10"/>
        <color theme="1"/>
        <rFont val="Calibri"/>
        <family val="2"/>
      </rPr>
      <t>7.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Cultura organizacional ética y rendición de cuentas</t>
    </r>
  </si>
  <si>
    <r>
      <rPr>
        <sz val="10"/>
        <color theme="1"/>
        <rFont val="Calibri"/>
        <family val="2"/>
      </rPr>
      <t>7.Impulsar un modelo</t>
    </r>
    <r>
      <rPr>
        <sz val="10"/>
        <color rgb="FF000000"/>
        <rFont val="Calibri"/>
        <family val="2"/>
      </rPr>
      <t xml:space="preserve"> de cultura organizacional sustentada en el fomento de los valores institucionales y la ética en la función pública.</t>
    </r>
  </si>
  <si>
    <r>
      <rPr>
        <b/>
        <sz val="10"/>
        <color theme="1"/>
        <rFont val="Calibri"/>
        <family val="2"/>
      </rPr>
      <t>8.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Control Interno</t>
    </r>
  </si>
  <si>
    <r>
      <rPr>
        <b/>
        <sz val="10"/>
        <color theme="1"/>
        <rFont val="Calibri"/>
        <family val="2"/>
      </rPr>
      <t>9.</t>
    </r>
    <r>
      <rPr>
        <b/>
        <sz val="7"/>
        <color rgb="FF000000"/>
        <rFont val="Calibri"/>
        <family val="2"/>
      </rPr>
      <t xml:space="preserve">   </t>
    </r>
    <r>
      <rPr>
        <b/>
        <sz val="10"/>
        <color rgb="FF000000"/>
        <rFont val="Calibri"/>
        <family val="2"/>
      </rPr>
      <t>Sistema de información gerencial</t>
    </r>
  </si>
  <si>
    <r>
      <rPr>
        <b/>
        <sz val="10"/>
        <color theme="1"/>
        <rFont val="Calibri"/>
        <family val="2"/>
      </rPr>
      <t>10.</t>
    </r>
    <r>
      <rPr>
        <b/>
        <sz val="10"/>
        <color rgb="FF000000"/>
        <rFont val="Calibri"/>
        <family val="2"/>
      </rPr>
      <t>(Integridad física, Ley 7600 y protección del ambiente)</t>
    </r>
  </si>
  <si>
    <r>
      <rPr>
        <sz val="10"/>
        <color rgb="FF000000"/>
        <rFont val="Calibri"/>
        <family val="2"/>
      </rPr>
      <t>10.Contar con un entorno físico saludable, seguro, amigable, accesible, que contribuya al desempeño de las y los funcionarios de la DGME y a la satisfacción del servicio por parte de las personas usuarias, así como velar por el cumplimiento de la Ley 7600 y el respeto a los derechos de la población con discapacidad</t>
    </r>
    <r>
      <rPr>
        <b/>
        <sz val="10"/>
        <color rgb="FF000000"/>
        <rFont val="Calibri"/>
        <family val="2"/>
      </rPr>
      <t>.</t>
    </r>
  </si>
  <si>
    <r>
      <rPr>
        <sz val="10"/>
        <color rgb="FF000000"/>
        <rFont val="Calibri"/>
        <family val="2"/>
      </rPr>
      <t>9.1</t>
    </r>
    <r>
      <rPr>
        <sz val="10"/>
        <color rgb="FF000000"/>
        <rFont val="Calibri"/>
        <family val="2"/>
      </rPr>
      <t xml:space="preserve">  Facilitar el acceso a la información migratoria por parte de los usuarios, para que cuenten con información actualizada sobre requisitos y actividades migratorias de su interés</t>
    </r>
  </si>
  <si>
    <t>11. Gestión ambiental</t>
  </si>
  <si>
    <r>
      <rPr>
        <b/>
        <sz val="10"/>
        <color theme="1"/>
        <rFont val="Calibri"/>
        <family val="2"/>
      </rPr>
      <t>12.</t>
    </r>
    <r>
      <rPr>
        <b/>
        <sz val="10"/>
        <color rgb="FF000000"/>
        <rFont val="Calibri"/>
        <family val="2"/>
      </rPr>
      <t>Procesos internacionales</t>
    </r>
  </si>
  <si>
    <r>
      <rPr>
        <sz val="10"/>
        <color rgb="FF000000"/>
        <rFont val="Calibri"/>
        <family val="2"/>
      </rPr>
      <t xml:space="preserve">12.1 </t>
    </r>
    <r>
      <rPr>
        <sz val="10"/>
        <color rgb="FF000000"/>
        <rFont val="Calibri"/>
        <family val="2"/>
      </rPr>
      <t>Facilitar la aplicación de los acuerdos adoptados en  foros nacionales, regionales e intrarregionales</t>
    </r>
    <r>
      <rPr>
        <sz val="10"/>
        <color rgb="FF000000"/>
        <rFont val="Calibri"/>
        <family val="2"/>
      </rPr>
      <t xml:space="preserve"> y en materia de derechos humanos.</t>
    </r>
  </si>
  <si>
    <t>AÑO 2023</t>
  </si>
  <si>
    <t>PILAR VINCULANTE   (PEI-YO SOY MIGRACIÓN)</t>
  </si>
  <si>
    <t xml:space="preserve">Satisfacer la demanda de documentos de viaje </t>
  </si>
  <si>
    <t>100% de atención de solicitudes de documentos de viaje</t>
  </si>
  <si>
    <t>Brindar atención integral a las personas víctimas de trata acreditadas mediante programas especializados y sostenbiles en el tiempo.</t>
  </si>
  <si>
    <t>Aprovechar los medios existentes y enviar información sobre acoso</t>
  </si>
  <si>
    <t xml:space="preserve">Promover al menos  2 actividades al año 
</t>
  </si>
  <si>
    <t>Realizar al menos 2 migramóviles al año para que las personas puedan gestionar servicios migratorios</t>
  </si>
  <si>
    <t>2.1.2.1 Formular proyectos orientados a la integración de población migrante con el 40% del Fondo Social</t>
  </si>
  <si>
    <t>Efectuar en el 2023 al menos dos  reuniones con los enlaces de los sectores e instituciones de forma individual</t>
  </si>
  <si>
    <t xml:space="preserve">2.1.2.2. Brindar asesoramiento a las instituciones y sectores beneficiarios del Fondo Social Migratorio en la elaboración de proyectos.
</t>
  </si>
  <si>
    <t>Cantidad de reuniones efectuadas</t>
  </si>
  <si>
    <t xml:space="preserve">Formular un nuevo Plan Nacional de Integración </t>
  </si>
  <si>
    <t>Nuevo Plan Nacional de Integración aprobado</t>
  </si>
  <si>
    <t xml:space="preserve">Brindar al menos un seguimiento al actual Plan Nacional de Integración </t>
  </si>
  <si>
    <t>Que al finalizar el 2023 se hayan elaborado dos proyectos con fondo social.</t>
  </si>
  <si>
    <t>Proyectos elaborados</t>
  </si>
  <si>
    <t xml:space="preserve">Continuar con el desarrollo del proyecto EMINORTE </t>
  </si>
  <si>
    <t xml:space="preserve">Diseñar y actualizar al menos 5 procedimientos policiales </t>
  </si>
  <si>
    <t>Porcentaje de procedimientos actualizados.</t>
  </si>
  <si>
    <r>
      <t>Cantidad de personas extranjeras que tramitan regularizacion migratoria a través del programa migramóvil</t>
    </r>
    <r>
      <rPr>
        <b/>
        <sz val="10"/>
        <color theme="1"/>
        <rFont val="Century Gothic"/>
        <family val="2"/>
      </rPr>
      <t xml:space="preserve"> (PND-MAPP)</t>
    </r>
  </si>
  <si>
    <r>
      <t xml:space="preserve">1.1.8.1 Atender e identificar a personas de los flujos migratorios mixtos  </t>
    </r>
    <r>
      <rPr>
        <b/>
        <sz val="10"/>
        <rFont val="Century Gothic"/>
        <family val="2"/>
      </rPr>
      <t>(Meta PND)</t>
    </r>
  </si>
  <si>
    <r>
      <t>Satisfacer  la demanda de DIMEX cuando se cumpla con los requisitos para ello</t>
    </r>
    <r>
      <rPr>
        <sz val="10"/>
        <rFont val="Century Gothic"/>
        <family val="2"/>
      </rPr>
      <t xml:space="preserve"> </t>
    </r>
    <r>
      <rPr>
        <b/>
        <sz val="10"/>
        <rFont val="Century Gothic"/>
        <family val="2"/>
      </rPr>
      <t>(PND-MAPP)</t>
    </r>
  </si>
  <si>
    <r>
      <t>Participar en la desarticulación de al menos 1 red criminal dedicada a la trata de personas o tráfico ilícito de migrantes o actividades conexas</t>
    </r>
    <r>
      <rPr>
        <b/>
        <sz val="10"/>
        <rFont val="Century Gothic"/>
        <family val="2"/>
      </rPr>
      <t xml:space="preserve"> (Meta PND)</t>
    </r>
  </si>
  <si>
    <t>3.1.3.2 Garantizar la atención médica de la población aprehendida.</t>
  </si>
  <si>
    <t>4.1.1.1 Dar seguimiento a los planes de mejora regulatoria</t>
  </si>
  <si>
    <t>4.1.1.2 Promover la actualización del PEI Yo Soy Migración 2020-2025</t>
  </si>
  <si>
    <t>Actualizar los alcances del Plan Nacional de Desarrollo 2023-2026 en el PEI</t>
  </si>
  <si>
    <t>PEI actualizado y subido en la web de la DGME</t>
  </si>
  <si>
    <t xml:space="preserve">4.1.1.3  Potencializar la contribución de recursos que realiza la DGME </t>
  </si>
  <si>
    <t>Realizar un informe de los ingresos que se generan a partir de los servicios que brinda la DGME.</t>
  </si>
  <si>
    <t xml:space="preserve">Informe realizado </t>
  </si>
  <si>
    <t xml:space="preserve">Identificar al menos 3 proyectos de cooperación que contribuyan a la gestión migratoria </t>
  </si>
  <si>
    <t>4.1.1.4 Promover bajo un enfoque de responsabilidad compartida la cooperación internacional como un elemento que coadyuva a la sostenibilidad de la gestión migratoria, la protección de los derechos humanos de las personas migrantes y refugiadas, la integración, apoyo técnico, infraestructura, entre otros aspectos necesarios.</t>
  </si>
  <si>
    <t>4.2.1.1 Evaluar el cumplimiento de las metas programadas en el PAO institucional 2023</t>
  </si>
  <si>
    <t>Cumplir con la programación de las contrataciones de bienes y servicios que planea la Proveeduría Institucional</t>
  </si>
  <si>
    <t xml:space="preserve">4.2.1.4 Garantizar el pago oportuno de los servicios públicos  y alquileres de la DGME </t>
  </si>
  <si>
    <t>Cumplir con la programación para el 2023 según los lineamientos de la Proveeduría Institucional y el Plan Estratégico de TI</t>
  </si>
  <si>
    <t xml:space="preserve">Actualizar el reglamento del  Equipo Gerencial de Informática para adecuarlas a las nuevas exigencias. </t>
  </si>
  <si>
    <t>Reglamento actualizado</t>
  </si>
  <si>
    <t>5.1.1.6 Potencializar el uso de la biometría en diferentes procesos migratorios.</t>
  </si>
  <si>
    <t xml:space="preserve">Preparar un plan de implementación del proyecto de biometrìa para su entrada en producción </t>
  </si>
  <si>
    <t>Biometría operando</t>
  </si>
  <si>
    <t xml:space="preserve">5.1.1.7 Dar seguimiento a las normas de COBID </t>
  </si>
  <si>
    <t>Plan de capacitación 2023</t>
  </si>
  <si>
    <t>Que la CICI incorporé en el catalogo de riesgos, aquellos relacionados con actos de corrupción</t>
  </si>
  <si>
    <t>Catalogo actualizado.</t>
  </si>
  <si>
    <t xml:space="preserve">7.1.3.1 Impulsar el proyecto Observatorio Migratorio Costarricense </t>
  </si>
  <si>
    <t>Incluir en el primer semestre el proyecto a la cartera de proyectos de cooperación internacional.</t>
  </si>
  <si>
    <t xml:space="preserve">Proyecto incluido y en proceso de cooperación </t>
  </si>
  <si>
    <t>Actualizar las inducciones sobre autoevaluación y sobre SEVRI y difundirlo por mecanimos modernos para llegar a más funcionarios</t>
  </si>
  <si>
    <t>Nuevo formulario implementado.</t>
  </si>
  <si>
    <t xml:space="preserve">Diseñar el formulario de autoevaluación para el 2023 accesible a todo el personal </t>
  </si>
  <si>
    <t xml:space="preserve">Coordinar con el Poder Judicial un protocolo para la atención de un apagón tecnológico </t>
  </si>
  <si>
    <t>Protocolo aprobado</t>
  </si>
  <si>
    <t>Realizar dos actualizaciones de la MACU en el 2023</t>
  </si>
  <si>
    <r>
      <t xml:space="preserve">Atender el 100% de la demanda de permisos de trabajo </t>
    </r>
    <r>
      <rPr>
        <b/>
        <sz val="10"/>
        <color theme="1"/>
        <rFont val="Century Gothic"/>
        <family val="2"/>
      </rPr>
      <t>(PND-MAPP)</t>
    </r>
  </si>
  <si>
    <t>Sensibilizar sobre trabajo infantil a personal de migración.</t>
  </si>
  <si>
    <t>Preparar un programa de capacitación sobre trabajo infantil</t>
  </si>
  <si>
    <t>El programa aprobado</t>
  </si>
  <si>
    <t>Promover la regularización de personas menores de edad</t>
  </si>
  <si>
    <t xml:space="preserve">Continuar el proceso de regularización de personas menroes de edad en centros públicos </t>
  </si>
  <si>
    <t>Cantidad de personas menores de edad atendidas.</t>
  </si>
  <si>
    <t>Cantidad de personas regularizadas con esta nueva categoría migratoria</t>
  </si>
  <si>
    <t>Implementar una categoría alternativa para las personas cuabanas, venezolanas y nicaraguenses que no cumplen las condiciones del estatus de refugiado  entre otros.</t>
  </si>
  <si>
    <r>
      <t xml:space="preserve">Atender al menos el 95% </t>
    </r>
    <r>
      <rPr>
        <b/>
        <sz val="10"/>
        <color theme="1"/>
        <rFont val="Century Gothic"/>
        <family val="2"/>
      </rPr>
      <t xml:space="preserve"> (Meta PND)</t>
    </r>
  </si>
  <si>
    <t>Realizar al menos actividades conjuntas en el año</t>
  </si>
  <si>
    <t>Porcentaje de acciones realizados</t>
  </si>
  <si>
    <t xml:space="preserve">Porcentaje de avance </t>
  </si>
  <si>
    <t>Iniciar el proceso de implementación de las normas COBID</t>
  </si>
  <si>
    <t>9.2.1.1 Generar campañas de comunicación para brindar información sobre tramitología</t>
  </si>
  <si>
    <t>Realizar al menos tres campañas al año sobre (DIMEX, pasaportes, regularizacion migratoria)</t>
  </si>
  <si>
    <t>Campañas efectuadas</t>
  </si>
  <si>
    <t>Incluir información actualizada sobre trámites migratorios o información pertinente</t>
  </si>
  <si>
    <t>9.2.1.4 Mejorar el posicionamiento de la imagen  institucional (funciones, acciones y procesos)  a través de los medios de comunicación</t>
  </si>
  <si>
    <t>Elaborar al menos dos comunicados, internos o externos, sobre acciones institucionales</t>
  </si>
  <si>
    <t>Comunicados</t>
  </si>
  <si>
    <t xml:space="preserve">Realizar al menos una publicación de la Revista Ruta Migratoria </t>
  </si>
  <si>
    <t>Cantidad de funcionarios atendidos</t>
  </si>
  <si>
    <t>Atender a todo el personal que busque ayude en Salud Ocupacional</t>
  </si>
  <si>
    <t>Número de casos atendidos</t>
  </si>
  <si>
    <t>6.3.1.1 Atender al personal que amerite sobre un posible acoso laboral dentro de su unidad</t>
  </si>
  <si>
    <t>10.1.1.3 Promover la prevención de un ambiente laboral sano para maximizar el estado de salud de las personas</t>
  </si>
  <si>
    <t>Realizar  al menos 5 visitas a las coordinaciones/oficinas regionales para la valoración respectiva</t>
  </si>
  <si>
    <t>Visitas realizadas</t>
  </si>
  <si>
    <t>12.1.1.1 Dar seguimiento oportuno a las actividades que se realicen en el marco de los procesos internacionales en materia migratoria como OCAM, CRM, RIAM, Proceso Quito y otros foros similares</t>
  </si>
  <si>
    <t>Actividades con particiipación de la DGME</t>
  </si>
  <si>
    <t>Participar  de manera  activa en eventos de OCAM, CRM y Proceso Quito</t>
  </si>
  <si>
    <t xml:space="preserve">Taller sobre reunificación familiar </t>
  </si>
  <si>
    <t>12.1.1.6 Dar seguimiento al Conseso de Montevideo</t>
  </si>
  <si>
    <t xml:space="preserve">Preparar los informes corresponldientes cuando MIDEPLAN así lo solicite </t>
  </si>
  <si>
    <t>1.1.9.1 Liderar la actualización de la Política Migratoria Integral 2023-2033</t>
  </si>
  <si>
    <t xml:space="preserve">1.1.9 Promover la transversalización del tema migratorio en las políticas públicas del país </t>
  </si>
  <si>
    <t>Que al finalizar el 2023 se cuente con la propuesta de Política Migratoria Integral 2023-2034</t>
  </si>
  <si>
    <t xml:space="preserve">Propuesta de Política Migratoria Integral.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</si>
</sst>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sz val="10"/>
      <color rgb="FF000000"/>
      <name val="Calibri"/>
      <family val="2"/>
    </font>
    <font>
      <b/>
      <sz val="7"/>
      <color rgb="FF000000"/>
      <name val="Calibri"/>
      <family val="2"/>
    </font>
    <font>
      <b/>
      <sz val="10"/>
      <color rgb="FF000000"/>
      <name val="Calibri"/>
      <family val="2"/>
    </font>
    <font>
      <sz val="7"/>
      <color rgb="FF000000"/>
      <name val="Calibri"/>
      <family val="2"/>
    </font>
    <font>
      <b/>
      <sz val="10"/>
      <color rgb="FF953734"/>
      <name val="Century Gothic"/>
      <family val="2"/>
    </font>
    <font>
      <sz val="10"/>
      <color theme="1"/>
      <name val="Century Gothic"/>
      <family val="2"/>
    </font>
    <font>
      <sz val="10"/>
      <color rgb="FF953734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entury Gothic"/>
      <family val="2"/>
    </font>
    <font>
      <b/>
      <sz val="11"/>
      <name val="Calibri"/>
      <family val="2"/>
    </font>
    <font>
      <b/>
      <sz val="22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1"/>
      <color rgb="FF0000FF"/>
      <name val="Calibri"/>
      <family val="2"/>
    </font>
    <font>
      <sz val="10"/>
      <color rgb="FF0000FF"/>
      <name val="Century Gothic"/>
      <family val="2"/>
    </font>
    <font>
      <sz val="11"/>
      <color rgb="FF0000FF"/>
      <name val="Calibri"/>
      <family val="2"/>
      <scheme val="minor"/>
    </font>
    <font>
      <b/>
      <sz val="26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38" fillId="0" borderId="0"/>
    <xf numFmtId="0" fontId="37" fillId="2" borderId="0" applyNumberFormat="0" applyBorder="0" applyAlignment="0" applyProtection="0"/>
    <xf numFmtId="0" fontId="38" fillId="3" borderId="1" applyNumberFormat="0" applyFont="0" applyAlignment="0" applyProtection="0"/>
  </cellStyleXfs>
  <cellXfs count="112">
    <xf numFmtId="0" fontId="0" fillId="0" borderId="0" xfId="0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5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9" fontId="6" fillId="0" borderId="2" xfId="0" applyNumberFormat="1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9" borderId="2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3" fillId="1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5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left" vertical="top" wrapText="1"/>
    </xf>
    <xf numFmtId="9" fontId="20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0" fillId="0" borderId="2" xfId="0" applyFont="1" applyBorder="1"/>
    <xf numFmtId="0" fontId="20" fillId="0" borderId="0" xfId="0" applyFont="1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top"/>
    </xf>
    <xf numFmtId="0" fontId="18" fillId="0" borderId="4" xfId="0" applyFont="1" applyBorder="1" applyAlignment="1">
      <alignment horizontal="justify" vertical="top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/>
    </xf>
    <xf numFmtId="0" fontId="23" fillId="0" borderId="0" xfId="0" applyFont="1" applyAlignment="1">
      <alignment vertical="center" wrapText="1"/>
    </xf>
    <xf numFmtId="0" fontId="22" fillId="0" borderId="5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/>
    </xf>
    <xf numFmtId="0" fontId="22" fillId="0" borderId="4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wrapText="1"/>
    </xf>
    <xf numFmtId="0" fontId="25" fillId="0" borderId="2" xfId="0" applyFont="1" applyBorder="1" applyAlignment="1">
      <alignment vertical="top" wrapText="1"/>
    </xf>
    <xf numFmtId="0" fontId="25" fillId="0" borderId="2" xfId="0" applyFont="1" applyBorder="1" applyAlignment="1">
      <alignment vertical="top"/>
    </xf>
    <xf numFmtId="0" fontId="25" fillId="0" borderId="2" xfId="0" applyFont="1" applyBorder="1"/>
    <xf numFmtId="0" fontId="1" fillId="11" borderId="0" xfId="0" applyFont="1" applyFill="1" applyBorder="1"/>
    <xf numFmtId="0" fontId="5" fillId="11" borderId="0" xfId="0" applyFont="1" applyFill="1" applyBorder="1" applyAlignment="1">
      <alignment horizontal="justify" vertical="top" wrapText="1"/>
    </xf>
    <xf numFmtId="0" fontId="2" fillId="11" borderId="0" xfId="0" applyFont="1" applyFill="1" applyBorder="1" applyAlignment="1">
      <alignment horizontal="justify" vertical="top" wrapText="1"/>
    </xf>
    <xf numFmtId="0" fontId="6" fillId="12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30" fillId="4" borderId="0" xfId="0" applyFont="1" applyFill="1" applyBorder="1"/>
    <xf numFmtId="0" fontId="30" fillId="11" borderId="0" xfId="0" applyFont="1" applyFill="1" applyBorder="1" applyAlignment="1">
      <alignment horizontal="justify" vertical="top" wrapText="1"/>
    </xf>
    <xf numFmtId="0" fontId="31" fillId="11" borderId="2" xfId="0" applyFont="1" applyFill="1" applyBorder="1" applyAlignment="1">
      <alignment horizontal="justify" vertical="top" wrapText="1"/>
    </xf>
    <xf numFmtId="0" fontId="30" fillId="11" borderId="0" xfId="0" applyFont="1" applyFill="1" applyAlignment="1">
      <alignment horizontal="justify" vertical="top" wrapText="1"/>
    </xf>
    <xf numFmtId="0" fontId="32" fillId="11" borderId="0" xfId="0" applyFont="1" applyFill="1" applyAlignment="1">
      <alignment horizontal="justify" vertical="top" wrapText="1"/>
    </xf>
    <xf numFmtId="0" fontId="18" fillId="0" borderId="5" xfId="0" applyFont="1" applyBorder="1" applyAlignment="1">
      <alignment horizontal="justify" vertical="top" wrapText="1"/>
    </xf>
    <xf numFmtId="0" fontId="19" fillId="0" borderId="2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justify" vertical="top" wrapText="1"/>
    </xf>
    <xf numFmtId="0" fontId="18" fillId="0" borderId="2" xfId="0" applyFont="1" applyFill="1" applyBorder="1" applyAlignment="1">
      <alignment horizontal="left" vertical="top" wrapText="1"/>
    </xf>
    <xf numFmtId="0" fontId="13" fillId="27" borderId="0" xfId="0" applyFont="1" applyFill="1" applyBorder="1" applyAlignment="1">
      <alignment horizontal="left" vertical="top" wrapText="1"/>
    </xf>
    <xf numFmtId="0" fontId="26" fillId="14" borderId="6" xfId="0" applyFont="1" applyFill="1" applyBorder="1" applyAlignment="1">
      <alignment horizontal="center" vertical="center" wrapText="1"/>
    </xf>
    <xf numFmtId="0" fontId="26" fillId="15" borderId="6" xfId="0" applyFont="1" applyFill="1" applyBorder="1"/>
    <xf numFmtId="0" fontId="33" fillId="16" borderId="7" xfId="0" applyFont="1" applyFill="1" applyBorder="1" applyAlignment="1">
      <alignment horizontal="center" vertical="center"/>
    </xf>
    <xf numFmtId="0" fontId="3" fillId="17" borderId="8" xfId="0" applyFont="1" applyFill="1" applyBorder="1"/>
    <xf numFmtId="0" fontId="3" fillId="17" borderId="9" xfId="0" applyFont="1" applyFill="1" applyBorder="1"/>
    <xf numFmtId="0" fontId="27" fillId="18" borderId="7" xfId="0" applyFont="1" applyFill="1" applyBorder="1" applyAlignment="1">
      <alignment horizontal="center" vertical="center"/>
    </xf>
    <xf numFmtId="0" fontId="3" fillId="15" borderId="8" xfId="0" applyFont="1" applyFill="1" applyBorder="1"/>
    <xf numFmtId="0" fontId="3" fillId="15" borderId="9" xfId="0" applyFont="1" applyFill="1" applyBorder="1"/>
    <xf numFmtId="0" fontId="2" fillId="4" borderId="0" xfId="0" applyFont="1" applyFill="1" applyBorder="1" applyAlignment="1">
      <alignment horizontal="center"/>
    </xf>
    <xf numFmtId="0" fontId="3" fillId="0" borderId="0" xfId="0" applyFont="1" applyBorder="1"/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wrapText="1"/>
    </xf>
    <xf numFmtId="0" fontId="8" fillId="21" borderId="7" xfId="0" applyFont="1" applyFill="1" applyBorder="1" applyAlignment="1">
      <alignment horizontal="center" vertical="center"/>
    </xf>
    <xf numFmtId="0" fontId="3" fillId="22" borderId="8" xfId="0" applyFont="1" applyFill="1" applyBorder="1"/>
    <xf numFmtId="0" fontId="3" fillId="22" borderId="9" xfId="0" applyFont="1" applyFill="1" applyBorder="1"/>
    <xf numFmtId="0" fontId="28" fillId="23" borderId="7" xfId="0" applyFont="1" applyFill="1" applyBorder="1" applyAlignment="1">
      <alignment horizontal="center" vertical="center"/>
    </xf>
    <xf numFmtId="0" fontId="29" fillId="24" borderId="8" xfId="0" applyFont="1" applyFill="1" applyBorder="1"/>
    <xf numFmtId="0" fontId="29" fillId="24" borderId="9" xfId="0" applyFont="1" applyFill="1" applyBorder="1"/>
    <xf numFmtId="0" fontId="26" fillId="25" borderId="10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3" fillId="0" borderId="5" xfId="0" applyFont="1" applyBorder="1"/>
    <xf numFmtId="0" fontId="13" fillId="0" borderId="10" xfId="0" applyFont="1" applyBorder="1" applyAlignment="1">
      <alignment horizontal="left" vertical="top" wrapText="1"/>
    </xf>
  </cellXfs>
  <cellStyles count="4">
    <cellStyle name="Neutral 2" xfId="2" xr:uid="{00000000-0005-0000-0000-000007000000}"/>
    <cellStyle name="Normal" xfId="0" builtinId="0"/>
    <cellStyle name="Normal 2" xfId="1" xr:uid="{00000000-0005-0000-0000-000006000000}"/>
    <cellStyle name="Notas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371474</xdr:rowOff>
    </xdr:from>
    <xdr:ext cx="5728972" cy="3209925"/>
    <xdr:pic>
      <xdr:nvPicPr>
        <xdr:cNvPr id="34" name="image18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647824"/>
          <a:ext cx="5728972" cy="32099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409575</xdr:colOff>
      <xdr:row>1</xdr:row>
      <xdr:rowOff>180975</xdr:rowOff>
    </xdr:from>
    <xdr:ext cx="1390650" cy="495300"/>
    <xdr:pic>
      <xdr:nvPicPr>
        <xdr:cNvPr id="35" name="image24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24375" y="371475"/>
          <a:ext cx="1390650" cy="4953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1390650</xdr:colOff>
      <xdr:row>4</xdr:row>
      <xdr:rowOff>666750</xdr:rowOff>
    </xdr:from>
    <xdr:ext cx="12020282" cy="3048000"/>
    <xdr:pic>
      <xdr:nvPicPr>
        <xdr:cNvPr id="36" name="image19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05450" y="1943100"/>
          <a:ext cx="12020282" cy="30480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1447800</xdr:colOff>
      <xdr:row>5</xdr:row>
      <xdr:rowOff>708738</xdr:rowOff>
    </xdr:from>
    <xdr:to>
      <xdr:col>6</xdr:col>
      <xdr:colOff>2145888</xdr:colOff>
      <xdr:row>5</xdr:row>
      <xdr:rowOff>4269533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276600" y="5337888"/>
          <a:ext cx="12128088" cy="3560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tabSelected="1" view="pageBreakPreview" zoomScale="50" zoomScaleNormal="40" zoomScaleSheetLayoutView="50" workbookViewId="0">
      <selection activeCell="J6" sqref="J6"/>
    </sheetView>
  </sheetViews>
  <sheetFormatPr baseColWidth="10" defaultColWidth="14.42578125" defaultRowHeight="15" customHeight="1" x14ac:dyDescent="0.25"/>
  <cols>
    <col min="1" max="1" width="27.28515625" customWidth="1"/>
    <col min="2" max="2" width="34.140625" style="76" customWidth="1"/>
    <col min="3" max="3" width="38" style="39" customWidth="1"/>
    <col min="4" max="4" width="28.42578125" style="40" customWidth="1"/>
    <col min="5" max="5" width="30.7109375" style="40" customWidth="1"/>
    <col min="6" max="6" width="39.7109375" style="40" customWidth="1"/>
    <col min="7" max="7" width="71.140625" style="35" customWidth="1"/>
    <col min="8" max="8" width="16.7109375" customWidth="1"/>
    <col min="9" max="9" width="22.28515625" customWidth="1"/>
    <col min="10" max="10" width="39.7109375" customWidth="1"/>
    <col min="11" max="11" width="57.42578125" customWidth="1"/>
    <col min="12" max="12" width="11.42578125" customWidth="1"/>
    <col min="13" max="13" width="24.140625" customWidth="1"/>
    <col min="14" max="14" width="39.5703125" customWidth="1"/>
    <col min="15" max="15" width="57.85546875" customWidth="1"/>
    <col min="16" max="26" width="10.7109375" customWidth="1"/>
  </cols>
  <sheetData>
    <row r="1" spans="1:26" x14ac:dyDescent="0.25">
      <c r="A1" s="1"/>
      <c r="B1" s="72"/>
      <c r="C1" s="90"/>
      <c r="D1" s="91"/>
      <c r="E1" s="91"/>
      <c r="F1" s="91"/>
      <c r="G1" s="91"/>
      <c r="H1" s="1"/>
      <c r="I1" s="1"/>
      <c r="J1" s="1"/>
      <c r="K1" s="1"/>
      <c r="L1" s="2"/>
      <c r="M1" s="1"/>
      <c r="N1" s="1"/>
      <c r="O1" s="1"/>
    </row>
    <row r="2" spans="1:26" ht="26.25" x14ac:dyDescent="0.4">
      <c r="A2" s="1"/>
      <c r="B2" s="92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26" ht="36" x14ac:dyDescent="0.55000000000000004">
      <c r="A3" s="1"/>
      <c r="B3" s="93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26" ht="21.75" customHeight="1" x14ac:dyDescent="0.4">
      <c r="A4" s="1"/>
      <c r="B4" s="92" t="s">
        <v>280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26" ht="264" customHeight="1" x14ac:dyDescent="0.55000000000000004">
      <c r="A5" s="67"/>
      <c r="B5" s="73"/>
      <c r="C5" s="68"/>
      <c r="D5" s="36"/>
      <c r="E5" s="36"/>
      <c r="F5" s="36"/>
      <c r="G5" s="32"/>
      <c r="H5" s="3"/>
      <c r="I5" s="3"/>
      <c r="J5" s="3"/>
      <c r="K5" s="3"/>
      <c r="L5" s="4"/>
      <c r="M5" s="3"/>
      <c r="N5" s="3"/>
      <c r="O5" s="3"/>
    </row>
    <row r="6" spans="1:26" ht="384" customHeight="1" x14ac:dyDescent="0.25">
      <c r="A6" s="67"/>
      <c r="B6" s="73"/>
      <c r="C6" s="69"/>
      <c r="D6" s="37"/>
      <c r="E6" s="37"/>
      <c r="F6" s="37"/>
      <c r="G6" s="33"/>
      <c r="H6" s="1"/>
      <c r="I6" s="1"/>
      <c r="J6" s="1"/>
      <c r="K6" s="1"/>
      <c r="L6" s="2"/>
      <c r="M6" s="1"/>
      <c r="N6" s="1"/>
      <c r="O6" s="1"/>
    </row>
    <row r="7" spans="1:26" ht="42" customHeight="1" x14ac:dyDescent="0.25">
      <c r="A7" s="82" t="s">
        <v>281</v>
      </c>
      <c r="B7" s="84" t="s">
        <v>2</v>
      </c>
      <c r="C7" s="85"/>
      <c r="D7" s="85"/>
      <c r="E7" s="85"/>
      <c r="F7" s="85"/>
      <c r="G7" s="86"/>
      <c r="H7" s="87" t="s">
        <v>3</v>
      </c>
      <c r="I7" s="88"/>
      <c r="J7" s="88"/>
      <c r="K7" s="88"/>
      <c r="L7" s="88"/>
      <c r="M7" s="88"/>
      <c r="N7" s="88"/>
      <c r="O7" s="89"/>
    </row>
    <row r="8" spans="1:26" ht="33" customHeight="1" x14ac:dyDescent="0.25">
      <c r="A8" s="83"/>
      <c r="B8" s="102" t="s">
        <v>4</v>
      </c>
      <c r="C8" s="102" t="s">
        <v>5</v>
      </c>
      <c r="D8" s="104" t="s">
        <v>6</v>
      </c>
      <c r="E8" s="94" t="s">
        <v>7</v>
      </c>
      <c r="F8" s="94" t="s">
        <v>8</v>
      </c>
      <c r="G8" s="94" t="s">
        <v>9</v>
      </c>
      <c r="H8" s="96" t="s">
        <v>10</v>
      </c>
      <c r="I8" s="97"/>
      <c r="J8" s="97"/>
      <c r="K8" s="98"/>
      <c r="L8" s="99" t="s">
        <v>11</v>
      </c>
      <c r="M8" s="100"/>
      <c r="N8" s="100"/>
      <c r="O8" s="101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54" customHeight="1" x14ac:dyDescent="0.25">
      <c r="A9" s="83"/>
      <c r="B9" s="103"/>
      <c r="C9" s="103"/>
      <c r="D9" s="105"/>
      <c r="E9" s="105"/>
      <c r="F9" s="105"/>
      <c r="G9" s="95"/>
      <c r="H9" s="71" t="s">
        <v>12</v>
      </c>
      <c r="I9" s="71" t="s">
        <v>13</v>
      </c>
      <c r="J9" s="71" t="s">
        <v>14</v>
      </c>
      <c r="K9" s="71" t="s">
        <v>15</v>
      </c>
      <c r="L9" s="70" t="s">
        <v>12</v>
      </c>
      <c r="M9" s="70" t="s">
        <v>13</v>
      </c>
      <c r="N9" s="70" t="s">
        <v>14</v>
      </c>
      <c r="O9" s="70" t="s">
        <v>15</v>
      </c>
    </row>
    <row r="10" spans="1:26" s="49" customFormat="1" ht="176.25" customHeight="1" x14ac:dyDescent="0.3">
      <c r="A10" s="41" t="s">
        <v>16</v>
      </c>
      <c r="B10" s="74" t="s">
        <v>17</v>
      </c>
      <c r="C10" s="42" t="s">
        <v>18</v>
      </c>
      <c r="D10" s="43" t="s">
        <v>19</v>
      </c>
      <c r="E10" s="42" t="s">
        <v>20</v>
      </c>
      <c r="F10" s="42" t="s">
        <v>302</v>
      </c>
      <c r="G10" s="44" t="s">
        <v>21</v>
      </c>
      <c r="H10" s="45"/>
      <c r="I10" s="46" t="str">
        <f t="shared" ref="I10:I92" si="0">(IF(H10=100%,"Cumplimiento total",IF(H10&gt;=80%,"Cumplimiento satisfatorio",IF(AND(H10&lt;80%,H10&gt;=50%),"Avance parcial",IF(H10&lt;50%,"Meta no cumplida")))))</f>
        <v>Meta no cumplida</v>
      </c>
      <c r="J10" s="44"/>
      <c r="K10" s="44"/>
      <c r="L10" s="45"/>
      <c r="M10" s="46" t="str">
        <f t="shared" ref="M10:M49" si="1">(IF(L10=100%,"Cumplimiento total",IF(L10&gt;=80%,"Cumplimiento satisfatorio",IF(AND(L10&lt;80%,L10&gt;=50%),"Avance parcial",IF(L10&lt;50%,"Meta no cumplida")))))</f>
        <v>Meta no cumplida</v>
      </c>
      <c r="N10" s="47"/>
      <c r="O10" s="48"/>
    </row>
    <row r="11" spans="1:26" s="49" customFormat="1" ht="114" customHeight="1" x14ac:dyDescent="0.3">
      <c r="A11" s="41"/>
      <c r="B11" s="74"/>
      <c r="C11" s="42"/>
      <c r="D11" s="43"/>
      <c r="E11" s="42"/>
      <c r="F11" s="42" t="s">
        <v>344</v>
      </c>
      <c r="G11" s="44" t="s">
        <v>343</v>
      </c>
      <c r="H11" s="45"/>
      <c r="I11" s="46"/>
      <c r="J11" s="44"/>
      <c r="K11" s="44"/>
      <c r="L11" s="45"/>
      <c r="M11" s="46"/>
      <c r="N11" s="47"/>
      <c r="O11" s="48"/>
    </row>
    <row r="12" spans="1:26" s="49" customFormat="1" ht="66" customHeight="1" x14ac:dyDescent="0.3">
      <c r="A12" s="41" t="s">
        <v>16</v>
      </c>
      <c r="B12" s="74"/>
      <c r="C12" s="42"/>
      <c r="D12" s="43" t="s">
        <v>22</v>
      </c>
      <c r="E12" s="42" t="s">
        <v>23</v>
      </c>
      <c r="F12" s="42" t="s">
        <v>336</v>
      </c>
      <c r="G12" s="44" t="s">
        <v>24</v>
      </c>
      <c r="H12" s="45"/>
      <c r="I12" s="46" t="str">
        <f t="shared" si="0"/>
        <v>Meta no cumplida</v>
      </c>
      <c r="J12" s="44"/>
      <c r="K12" s="44"/>
      <c r="L12" s="45"/>
      <c r="M12" s="46" t="str">
        <f t="shared" si="1"/>
        <v>Meta no cumplida</v>
      </c>
      <c r="N12" s="44"/>
      <c r="O12" s="48"/>
    </row>
    <row r="13" spans="1:26" s="49" customFormat="1" ht="71.25" customHeight="1" x14ac:dyDescent="0.3">
      <c r="A13" s="50" t="s">
        <v>25</v>
      </c>
      <c r="B13" s="74"/>
      <c r="C13" s="42"/>
      <c r="D13" s="43" t="s">
        <v>26</v>
      </c>
      <c r="E13" s="42" t="s">
        <v>282</v>
      </c>
      <c r="F13" s="42" t="s">
        <v>283</v>
      </c>
      <c r="G13" s="44" t="s">
        <v>27</v>
      </c>
      <c r="H13" s="45"/>
      <c r="I13" s="46" t="str">
        <f t="shared" si="0"/>
        <v>Meta no cumplida</v>
      </c>
      <c r="J13" s="51"/>
      <c r="K13" s="51"/>
      <c r="L13" s="45"/>
      <c r="M13" s="46" t="str">
        <f t="shared" si="1"/>
        <v>Meta no cumplida</v>
      </c>
      <c r="N13" s="44"/>
      <c r="O13" s="48"/>
    </row>
    <row r="14" spans="1:26" s="49" customFormat="1" ht="66.75" customHeight="1" x14ac:dyDescent="0.3">
      <c r="A14" s="50"/>
      <c r="B14" s="74"/>
      <c r="C14" s="42"/>
      <c r="D14" s="43"/>
      <c r="E14" s="42" t="s">
        <v>28</v>
      </c>
      <c r="F14" s="42" t="s">
        <v>29</v>
      </c>
      <c r="G14" s="44" t="s">
        <v>30</v>
      </c>
      <c r="H14" s="45"/>
      <c r="I14" s="46" t="str">
        <f t="shared" si="0"/>
        <v>Meta no cumplida</v>
      </c>
      <c r="J14" s="48"/>
      <c r="K14" s="51"/>
      <c r="L14" s="45"/>
      <c r="M14" s="46" t="str">
        <f t="shared" si="1"/>
        <v>Meta no cumplida</v>
      </c>
      <c r="N14" s="51"/>
      <c r="O14" s="51"/>
    </row>
    <row r="15" spans="1:26" s="49" customFormat="1" ht="77.25" customHeight="1" x14ac:dyDescent="0.3">
      <c r="A15" s="50" t="s">
        <v>16</v>
      </c>
      <c r="B15" s="74"/>
      <c r="C15" s="42"/>
      <c r="D15" s="43" t="s">
        <v>31</v>
      </c>
      <c r="E15" s="42" t="s">
        <v>337</v>
      </c>
      <c r="F15" s="42" t="s">
        <v>338</v>
      </c>
      <c r="G15" s="44" t="s">
        <v>339</v>
      </c>
      <c r="H15" s="45"/>
      <c r="I15" s="46" t="str">
        <f t="shared" si="0"/>
        <v>Meta no cumplida</v>
      </c>
      <c r="J15" s="51"/>
      <c r="K15" s="51"/>
      <c r="L15" s="45"/>
      <c r="M15" s="46" t="str">
        <f t="shared" si="1"/>
        <v>Meta no cumplida</v>
      </c>
      <c r="N15" s="44"/>
      <c r="O15" s="48"/>
    </row>
    <row r="16" spans="1:26" s="49" customFormat="1" ht="72" customHeight="1" x14ac:dyDescent="0.3">
      <c r="A16" s="50"/>
      <c r="B16" s="74"/>
      <c r="C16" s="42"/>
      <c r="D16" s="78"/>
      <c r="E16" s="79" t="s">
        <v>340</v>
      </c>
      <c r="F16" s="79" t="s">
        <v>341</v>
      </c>
      <c r="G16" s="80" t="s">
        <v>342</v>
      </c>
      <c r="H16" s="45"/>
      <c r="I16" s="46" t="str">
        <f t="shared" si="0"/>
        <v>Meta no cumplida</v>
      </c>
      <c r="J16" s="51"/>
      <c r="K16" s="51"/>
      <c r="L16" s="45"/>
      <c r="M16" s="46" t="str">
        <f t="shared" si="1"/>
        <v>Meta no cumplida</v>
      </c>
      <c r="N16" s="51"/>
      <c r="O16" s="48"/>
    </row>
    <row r="17" spans="1:15" s="49" customFormat="1" ht="95.25" customHeight="1" x14ac:dyDescent="0.3">
      <c r="A17" s="50" t="s">
        <v>16</v>
      </c>
      <c r="B17" s="74"/>
      <c r="C17" s="42"/>
      <c r="D17" s="43" t="s">
        <v>32</v>
      </c>
      <c r="E17" s="42" t="s">
        <v>284</v>
      </c>
      <c r="F17" s="42" t="s">
        <v>345</v>
      </c>
      <c r="G17" s="44" t="s">
        <v>33</v>
      </c>
      <c r="H17" s="45"/>
      <c r="I17" s="46" t="str">
        <f t="shared" si="0"/>
        <v>Meta no cumplida</v>
      </c>
      <c r="J17" s="44"/>
      <c r="K17" s="44"/>
      <c r="L17" s="45"/>
      <c r="M17" s="46" t="str">
        <f t="shared" si="1"/>
        <v>Meta no cumplida</v>
      </c>
      <c r="N17" s="51"/>
      <c r="O17" s="48"/>
    </row>
    <row r="18" spans="1:15" s="49" customFormat="1" ht="76.5" customHeight="1" x14ac:dyDescent="0.3">
      <c r="A18" s="50" t="s">
        <v>16</v>
      </c>
      <c r="B18" s="74"/>
      <c r="C18" s="42"/>
      <c r="D18" s="43" t="s">
        <v>34</v>
      </c>
      <c r="E18" s="42" t="s">
        <v>35</v>
      </c>
      <c r="F18" s="42" t="s">
        <v>36</v>
      </c>
      <c r="G18" s="44" t="s">
        <v>37</v>
      </c>
      <c r="H18" s="45"/>
      <c r="I18" s="46" t="str">
        <f t="shared" si="0"/>
        <v>Meta no cumplida</v>
      </c>
      <c r="J18" s="44"/>
      <c r="K18" s="48"/>
      <c r="L18" s="45"/>
      <c r="M18" s="46" t="str">
        <f t="shared" si="1"/>
        <v>Meta no cumplida</v>
      </c>
      <c r="N18" s="51"/>
      <c r="O18" s="48"/>
    </row>
    <row r="19" spans="1:15" s="49" customFormat="1" ht="131.25" customHeight="1" x14ac:dyDescent="0.3">
      <c r="A19" s="50" t="s">
        <v>16</v>
      </c>
      <c r="B19" s="74"/>
      <c r="C19" s="42"/>
      <c r="D19" s="43" t="s">
        <v>38</v>
      </c>
      <c r="E19" s="42" t="s">
        <v>39</v>
      </c>
      <c r="F19" s="42" t="s">
        <v>285</v>
      </c>
      <c r="G19" s="44" t="s">
        <v>40</v>
      </c>
      <c r="H19" s="45"/>
      <c r="I19" s="46" t="str">
        <f t="shared" si="0"/>
        <v>Meta no cumplida</v>
      </c>
      <c r="J19" s="44"/>
      <c r="K19" s="48"/>
      <c r="L19" s="45"/>
      <c r="M19" s="46" t="str">
        <f t="shared" si="1"/>
        <v>Meta no cumplida</v>
      </c>
      <c r="N19" s="51"/>
      <c r="O19" s="48"/>
    </row>
    <row r="20" spans="1:15" s="49" customFormat="1" ht="162" customHeight="1" x14ac:dyDescent="0.3">
      <c r="A20" s="50" t="s">
        <v>16</v>
      </c>
      <c r="B20" s="74"/>
      <c r="C20" s="42"/>
      <c r="D20" s="43" t="s">
        <v>41</v>
      </c>
      <c r="E20" s="42" t="s">
        <v>301</v>
      </c>
      <c r="F20" s="42" t="s">
        <v>42</v>
      </c>
      <c r="G20" s="44" t="s">
        <v>43</v>
      </c>
      <c r="H20" s="45"/>
      <c r="I20" s="46" t="str">
        <f t="shared" si="0"/>
        <v>Meta no cumplida</v>
      </c>
      <c r="J20" s="44"/>
      <c r="K20" s="44"/>
      <c r="L20" s="45"/>
      <c r="M20" s="46" t="str">
        <f t="shared" si="1"/>
        <v>Meta no cumplida</v>
      </c>
      <c r="N20" s="51"/>
      <c r="O20" s="48"/>
    </row>
    <row r="21" spans="1:15" s="49" customFormat="1" ht="92.25" customHeight="1" x14ac:dyDescent="0.3">
      <c r="A21" s="50"/>
      <c r="B21" s="74"/>
      <c r="C21" s="42"/>
      <c r="D21" s="43"/>
      <c r="E21" s="42">
        <v>0</v>
      </c>
      <c r="F21" s="52" t="s">
        <v>44</v>
      </c>
      <c r="G21" s="42" t="s">
        <v>45</v>
      </c>
      <c r="H21" s="45"/>
      <c r="I21" s="46" t="str">
        <f t="shared" si="0"/>
        <v>Meta no cumplida</v>
      </c>
      <c r="J21" s="44"/>
      <c r="K21" s="44"/>
      <c r="L21" s="45"/>
      <c r="M21" s="46" t="str">
        <f t="shared" si="1"/>
        <v>Meta no cumplida</v>
      </c>
      <c r="N21" s="44"/>
      <c r="O21" s="44"/>
    </row>
    <row r="22" spans="1:15" s="49" customFormat="1" ht="54.75" customHeight="1" x14ac:dyDescent="0.3">
      <c r="A22" s="50"/>
      <c r="B22" s="74"/>
      <c r="C22" s="42"/>
      <c r="D22" s="43"/>
      <c r="E22" s="42">
        <v>0</v>
      </c>
      <c r="F22" s="42" t="s">
        <v>297</v>
      </c>
      <c r="G22" s="42" t="s">
        <v>46</v>
      </c>
      <c r="H22" s="45"/>
      <c r="I22" s="46" t="str">
        <f t="shared" si="0"/>
        <v>Meta no cumplida</v>
      </c>
      <c r="J22" s="44"/>
      <c r="K22" s="44"/>
      <c r="L22" s="45"/>
      <c r="M22" s="46" t="str">
        <f t="shared" si="1"/>
        <v>Meta no cumplida</v>
      </c>
      <c r="N22" s="44"/>
      <c r="O22" s="44"/>
    </row>
    <row r="23" spans="1:15" s="49" customFormat="1" ht="104.25" customHeight="1" x14ac:dyDescent="0.3">
      <c r="A23" s="50" t="s">
        <v>73</v>
      </c>
      <c r="B23" s="74"/>
      <c r="C23" s="42"/>
      <c r="D23" s="43" t="s">
        <v>372</v>
      </c>
      <c r="E23" s="42" t="s">
        <v>371</v>
      </c>
      <c r="F23" s="42" t="s">
        <v>373</v>
      </c>
      <c r="G23" s="42" t="s">
        <v>374</v>
      </c>
      <c r="H23" s="45"/>
      <c r="I23" s="46"/>
      <c r="J23" s="44"/>
      <c r="K23" s="44"/>
      <c r="L23" s="45"/>
      <c r="M23" s="46"/>
      <c r="N23" s="44"/>
      <c r="O23" s="44"/>
    </row>
    <row r="24" spans="1:15" s="49" customFormat="1" ht="91.5" customHeight="1" x14ac:dyDescent="0.3">
      <c r="A24" s="50" t="s">
        <v>25</v>
      </c>
      <c r="B24" s="74" t="s">
        <v>47</v>
      </c>
      <c r="C24" s="42" t="s">
        <v>48</v>
      </c>
      <c r="D24" s="43" t="s">
        <v>49</v>
      </c>
      <c r="E24" s="42" t="s">
        <v>50</v>
      </c>
      <c r="F24" s="42" t="s">
        <v>286</v>
      </c>
      <c r="G24" s="42" t="s">
        <v>51</v>
      </c>
      <c r="H24" s="45"/>
      <c r="I24" s="46" t="str">
        <f t="shared" si="0"/>
        <v>Meta no cumplida</v>
      </c>
      <c r="J24" s="44"/>
      <c r="K24" s="44"/>
      <c r="L24" s="45"/>
      <c r="M24" s="46" t="str">
        <f t="shared" si="1"/>
        <v>Meta no cumplida</v>
      </c>
      <c r="N24" s="44"/>
      <c r="O24" s="44"/>
    </row>
    <row r="25" spans="1:15" s="49" customFormat="1" ht="85.5" customHeight="1" x14ac:dyDescent="0.3">
      <c r="A25" s="50"/>
      <c r="B25" s="74"/>
      <c r="C25" s="42"/>
      <c r="D25" s="43"/>
      <c r="E25" s="42">
        <v>0</v>
      </c>
      <c r="F25" s="42" t="s">
        <v>287</v>
      </c>
      <c r="G25" s="42" t="s">
        <v>300</v>
      </c>
      <c r="H25" s="45"/>
      <c r="I25" s="46" t="str">
        <f t="shared" si="0"/>
        <v>Meta no cumplida</v>
      </c>
      <c r="J25" s="44"/>
      <c r="K25" s="44"/>
      <c r="L25" s="45"/>
      <c r="M25" s="46" t="str">
        <f t="shared" si="1"/>
        <v>Meta no cumplida</v>
      </c>
      <c r="N25" s="44"/>
      <c r="O25" s="48"/>
    </row>
    <row r="26" spans="1:15" s="49" customFormat="1" ht="198" customHeight="1" x14ac:dyDescent="0.3">
      <c r="A26" s="50" t="s">
        <v>25</v>
      </c>
      <c r="B26" s="74"/>
      <c r="C26" s="42"/>
      <c r="D26" s="43" t="s">
        <v>52</v>
      </c>
      <c r="E26" s="42" t="s">
        <v>288</v>
      </c>
      <c r="F26" s="42" t="s">
        <v>295</v>
      </c>
      <c r="G26" s="42" t="s">
        <v>296</v>
      </c>
      <c r="H26" s="45"/>
      <c r="I26" s="46" t="str">
        <f t="shared" si="0"/>
        <v>Meta no cumplida</v>
      </c>
      <c r="J26" s="51"/>
      <c r="K26" s="44"/>
      <c r="L26" s="45"/>
      <c r="M26" s="46" t="str">
        <f t="shared" si="1"/>
        <v>Meta no cumplida</v>
      </c>
      <c r="N26" s="44"/>
      <c r="O26" s="44"/>
    </row>
    <row r="27" spans="1:15" s="49" customFormat="1" ht="102.75" customHeight="1" x14ac:dyDescent="0.3">
      <c r="A27" s="50"/>
      <c r="B27" s="74"/>
      <c r="C27" s="42"/>
      <c r="D27" s="43"/>
      <c r="E27" s="42" t="s">
        <v>290</v>
      </c>
      <c r="F27" s="42" t="s">
        <v>289</v>
      </c>
      <c r="G27" s="42" t="s">
        <v>291</v>
      </c>
      <c r="H27" s="45"/>
      <c r="I27" s="46" t="str">
        <f t="shared" si="0"/>
        <v>Meta no cumplida</v>
      </c>
      <c r="J27" s="51"/>
      <c r="K27" s="44"/>
      <c r="L27" s="45"/>
      <c r="M27" s="46" t="str">
        <f t="shared" si="1"/>
        <v>Meta no cumplida</v>
      </c>
      <c r="N27" s="44"/>
      <c r="O27" s="44"/>
    </row>
    <row r="28" spans="1:15" s="49" customFormat="1" ht="113.25" customHeight="1" x14ac:dyDescent="0.3">
      <c r="A28" s="50" t="s">
        <v>25</v>
      </c>
      <c r="B28" s="74"/>
      <c r="C28" s="42"/>
      <c r="D28" s="43" t="s">
        <v>53</v>
      </c>
      <c r="E28" s="42" t="s">
        <v>54</v>
      </c>
      <c r="F28" s="42" t="s">
        <v>294</v>
      </c>
      <c r="G28" s="44" t="s">
        <v>227</v>
      </c>
      <c r="H28" s="45"/>
      <c r="I28" s="46" t="str">
        <f t="shared" si="0"/>
        <v>Meta no cumplida</v>
      </c>
      <c r="J28" s="51"/>
      <c r="K28" s="44"/>
      <c r="L28" s="45"/>
      <c r="M28" s="46" t="str">
        <f t="shared" si="1"/>
        <v>Meta no cumplida</v>
      </c>
      <c r="N28" s="46"/>
      <c r="O28" s="44"/>
    </row>
    <row r="29" spans="1:15" s="49" customFormat="1" ht="63" customHeight="1" x14ac:dyDescent="0.3">
      <c r="A29" s="50"/>
      <c r="B29" s="74"/>
      <c r="C29" s="42"/>
      <c r="D29" s="43"/>
      <c r="E29" s="42"/>
      <c r="F29" s="42" t="s">
        <v>292</v>
      </c>
      <c r="G29" s="44" t="s">
        <v>293</v>
      </c>
      <c r="H29" s="45"/>
      <c r="I29" s="46"/>
      <c r="J29" s="51"/>
      <c r="K29" s="44"/>
      <c r="L29" s="45"/>
      <c r="M29" s="46"/>
      <c r="N29" s="46"/>
      <c r="O29" s="44"/>
    </row>
    <row r="30" spans="1:15" s="49" customFormat="1" ht="96.75" customHeight="1" x14ac:dyDescent="0.3">
      <c r="A30" s="50" t="s">
        <v>55</v>
      </c>
      <c r="B30" s="74" t="s">
        <v>56</v>
      </c>
      <c r="C30" s="42" t="s">
        <v>57</v>
      </c>
      <c r="D30" s="43" t="s">
        <v>58</v>
      </c>
      <c r="E30" s="42" t="s">
        <v>59</v>
      </c>
      <c r="F30" s="42" t="s">
        <v>346</v>
      </c>
      <c r="G30" s="42" t="s">
        <v>347</v>
      </c>
      <c r="H30" s="45"/>
      <c r="I30" s="46" t="str">
        <f t="shared" si="0"/>
        <v>Meta no cumplida</v>
      </c>
      <c r="J30" s="51"/>
      <c r="K30" s="44"/>
      <c r="L30" s="45"/>
      <c r="M30" s="46" t="str">
        <f t="shared" si="1"/>
        <v>Meta no cumplida</v>
      </c>
      <c r="N30" s="53"/>
      <c r="O30" s="48"/>
    </row>
    <row r="31" spans="1:15" s="49" customFormat="1" ht="41.25" customHeight="1" x14ac:dyDescent="0.3">
      <c r="A31" s="50"/>
      <c r="B31" s="74"/>
      <c r="C31" s="42"/>
      <c r="D31" s="43"/>
      <c r="E31" s="42" t="s">
        <v>60</v>
      </c>
      <c r="F31" s="42" t="s">
        <v>298</v>
      </c>
      <c r="G31" s="42" t="s">
        <v>299</v>
      </c>
      <c r="H31" s="45"/>
      <c r="I31" s="46" t="str">
        <f t="shared" si="0"/>
        <v>Meta no cumplida</v>
      </c>
      <c r="J31" s="51"/>
      <c r="K31" s="51"/>
      <c r="L31" s="45"/>
      <c r="M31" s="46" t="str">
        <f t="shared" si="1"/>
        <v>Meta no cumplida</v>
      </c>
      <c r="N31" s="53"/>
      <c r="O31" s="48"/>
    </row>
    <row r="32" spans="1:15" s="49" customFormat="1" ht="77.25" customHeight="1" x14ac:dyDescent="0.3">
      <c r="A32" s="50" t="s">
        <v>55</v>
      </c>
      <c r="B32" s="74"/>
      <c r="C32" s="42"/>
      <c r="D32" s="43" t="s">
        <v>61</v>
      </c>
      <c r="E32" s="42" t="s">
        <v>62</v>
      </c>
      <c r="F32" s="42" t="s">
        <v>63</v>
      </c>
      <c r="G32" s="42" t="s">
        <v>64</v>
      </c>
      <c r="H32" s="45"/>
      <c r="I32" s="46" t="str">
        <f t="shared" si="0"/>
        <v>Meta no cumplida</v>
      </c>
      <c r="J32" s="51"/>
      <c r="K32" s="48"/>
      <c r="L32" s="45"/>
      <c r="M32" s="46" t="str">
        <f t="shared" si="1"/>
        <v>Meta no cumplida</v>
      </c>
      <c r="N32" s="46"/>
      <c r="O32" s="48"/>
    </row>
    <row r="33" spans="1:15" s="49" customFormat="1" ht="114" customHeight="1" x14ac:dyDescent="0.3">
      <c r="A33" s="50"/>
      <c r="B33" s="74"/>
      <c r="C33" s="42"/>
      <c r="D33" s="43"/>
      <c r="E33" s="42" t="s">
        <v>65</v>
      </c>
      <c r="F33" s="42" t="s">
        <v>303</v>
      </c>
      <c r="G33" s="42" t="s">
        <v>66</v>
      </c>
      <c r="H33" s="45"/>
      <c r="I33" s="46" t="str">
        <f t="shared" si="0"/>
        <v>Meta no cumplida</v>
      </c>
      <c r="J33" s="51"/>
      <c r="K33" s="51"/>
      <c r="L33" s="45"/>
      <c r="M33" s="46" t="str">
        <f t="shared" si="1"/>
        <v>Meta no cumplida</v>
      </c>
      <c r="N33" s="46"/>
      <c r="O33" s="48"/>
    </row>
    <row r="34" spans="1:15" s="49" customFormat="1" ht="86.25" customHeight="1" x14ac:dyDescent="0.3">
      <c r="A34" s="50" t="s">
        <v>16</v>
      </c>
      <c r="B34" s="74"/>
      <c r="C34" s="42"/>
      <c r="D34" s="43" t="s">
        <v>67</v>
      </c>
      <c r="E34" s="42" t="s">
        <v>68</v>
      </c>
      <c r="F34" s="42" t="s">
        <v>69</v>
      </c>
      <c r="G34" s="42" t="s">
        <v>70</v>
      </c>
      <c r="H34" s="45"/>
      <c r="I34" s="46" t="str">
        <f t="shared" si="0"/>
        <v>Meta no cumplida</v>
      </c>
      <c r="J34" s="51"/>
      <c r="K34" s="48"/>
      <c r="L34" s="45"/>
      <c r="M34" s="46" t="str">
        <f t="shared" si="1"/>
        <v>Meta no cumplida</v>
      </c>
      <c r="N34" s="51"/>
      <c r="O34" s="53"/>
    </row>
    <row r="35" spans="1:15" s="49" customFormat="1" ht="78.75" customHeight="1" x14ac:dyDescent="0.3">
      <c r="A35" s="50"/>
      <c r="B35" s="74"/>
      <c r="C35" s="42"/>
      <c r="D35" s="43"/>
      <c r="E35" s="42" t="s">
        <v>304</v>
      </c>
      <c r="F35" s="42" t="s">
        <v>71</v>
      </c>
      <c r="G35" s="42" t="s">
        <v>72</v>
      </c>
      <c r="H35" s="45"/>
      <c r="I35" s="46" t="str">
        <f t="shared" si="0"/>
        <v>Meta no cumplida</v>
      </c>
      <c r="J35" s="51"/>
      <c r="K35" s="51"/>
      <c r="L35" s="45"/>
      <c r="M35" s="46" t="str">
        <f t="shared" si="1"/>
        <v>Meta no cumplida</v>
      </c>
      <c r="N35" s="51"/>
      <c r="O35" s="51"/>
    </row>
    <row r="36" spans="1:15" s="49" customFormat="1" ht="131.25" customHeight="1" x14ac:dyDescent="0.3">
      <c r="A36" s="50" t="s">
        <v>73</v>
      </c>
      <c r="B36" s="74" t="s">
        <v>74</v>
      </c>
      <c r="C36" s="42" t="s">
        <v>75</v>
      </c>
      <c r="D36" s="43" t="s">
        <v>76</v>
      </c>
      <c r="E36" s="42" t="s">
        <v>305</v>
      </c>
      <c r="F36" s="42" t="s">
        <v>77</v>
      </c>
      <c r="G36" s="44" t="s">
        <v>78</v>
      </c>
      <c r="H36" s="45"/>
      <c r="I36" s="46" t="str">
        <f t="shared" si="0"/>
        <v>Meta no cumplida</v>
      </c>
      <c r="J36" s="54"/>
      <c r="K36" s="51"/>
      <c r="L36" s="45"/>
      <c r="M36" s="46" t="str">
        <f t="shared" si="1"/>
        <v>Meta no cumplida</v>
      </c>
      <c r="N36" s="55"/>
      <c r="O36" s="55"/>
    </row>
    <row r="37" spans="1:15" s="49" customFormat="1" ht="65.25" customHeight="1" x14ac:dyDescent="0.3">
      <c r="A37" s="50"/>
      <c r="B37" s="74"/>
      <c r="C37" s="42"/>
      <c r="D37" s="43"/>
      <c r="E37" s="42" t="s">
        <v>306</v>
      </c>
      <c r="F37" s="42" t="s">
        <v>307</v>
      </c>
      <c r="G37" s="44" t="s">
        <v>308</v>
      </c>
      <c r="H37" s="45"/>
      <c r="I37" s="46" t="str">
        <f t="shared" si="0"/>
        <v>Meta no cumplida</v>
      </c>
      <c r="J37" s="54"/>
      <c r="K37" s="48"/>
      <c r="L37" s="45"/>
      <c r="M37" s="46" t="str">
        <f t="shared" si="1"/>
        <v>Meta no cumplida</v>
      </c>
      <c r="N37" s="56"/>
      <c r="O37" s="48"/>
    </row>
    <row r="38" spans="1:15" s="49" customFormat="1" ht="72" customHeight="1" x14ac:dyDescent="0.3">
      <c r="A38" s="50"/>
      <c r="B38" s="74"/>
      <c r="C38" s="42"/>
      <c r="D38" s="43"/>
      <c r="E38" s="42" t="s">
        <v>309</v>
      </c>
      <c r="F38" s="42" t="s">
        <v>310</v>
      </c>
      <c r="G38" s="44" t="s">
        <v>311</v>
      </c>
      <c r="H38" s="45"/>
      <c r="I38" s="46" t="str">
        <f t="shared" si="0"/>
        <v>Meta no cumplida</v>
      </c>
      <c r="J38" s="54"/>
      <c r="K38" s="48"/>
      <c r="L38" s="45"/>
      <c r="M38" s="46" t="str">
        <f t="shared" si="1"/>
        <v>Meta no cumplida</v>
      </c>
      <c r="N38" s="54"/>
      <c r="O38" s="48"/>
    </row>
    <row r="39" spans="1:15" s="49" customFormat="1" ht="172.5" customHeight="1" x14ac:dyDescent="0.3">
      <c r="A39" s="50"/>
      <c r="B39" s="74"/>
      <c r="C39" s="42"/>
      <c r="D39" s="43"/>
      <c r="E39" s="42" t="s">
        <v>313</v>
      </c>
      <c r="F39" s="42" t="s">
        <v>312</v>
      </c>
      <c r="G39" s="44" t="s">
        <v>79</v>
      </c>
      <c r="H39" s="45"/>
      <c r="I39" s="46" t="str">
        <f t="shared" si="0"/>
        <v>Meta no cumplida</v>
      </c>
      <c r="J39" s="54"/>
      <c r="K39" s="48"/>
      <c r="L39" s="45"/>
      <c r="M39" s="46" t="str">
        <f t="shared" si="1"/>
        <v>Meta no cumplida</v>
      </c>
      <c r="N39" s="54"/>
      <c r="O39" s="48"/>
    </row>
    <row r="40" spans="1:15" s="49" customFormat="1" ht="83.25" customHeight="1" x14ac:dyDescent="0.3">
      <c r="A40" s="50" t="s">
        <v>73</v>
      </c>
      <c r="B40" s="74"/>
      <c r="C40" s="42" t="s">
        <v>80</v>
      </c>
      <c r="D40" s="43" t="s">
        <v>81</v>
      </c>
      <c r="E40" s="42" t="s">
        <v>314</v>
      </c>
      <c r="F40" s="42" t="s">
        <v>82</v>
      </c>
      <c r="G40" s="44" t="s">
        <v>83</v>
      </c>
      <c r="H40" s="45"/>
      <c r="I40" s="46" t="str">
        <f t="shared" si="0"/>
        <v>Meta no cumplida</v>
      </c>
      <c r="J40" s="54"/>
      <c r="K40" s="54"/>
      <c r="L40" s="45">
        <v>1</v>
      </c>
      <c r="M40" s="46" t="str">
        <f t="shared" si="1"/>
        <v>Cumplimiento total</v>
      </c>
      <c r="N40" s="54"/>
      <c r="O40" s="54"/>
    </row>
    <row r="41" spans="1:15" s="49" customFormat="1" ht="66.75" customHeight="1" x14ac:dyDescent="0.3">
      <c r="A41" s="50"/>
      <c r="B41" s="74"/>
      <c r="C41" s="42"/>
      <c r="D41" s="43"/>
      <c r="E41" s="42" t="s">
        <v>84</v>
      </c>
      <c r="F41" s="42" t="s">
        <v>85</v>
      </c>
      <c r="G41" s="44" t="s">
        <v>86</v>
      </c>
      <c r="H41" s="45"/>
      <c r="I41" s="46" t="str">
        <f t="shared" si="0"/>
        <v>Meta no cumplida</v>
      </c>
      <c r="J41" s="54"/>
      <c r="K41" s="48"/>
      <c r="L41" s="45"/>
      <c r="M41" s="46" t="str">
        <f t="shared" si="1"/>
        <v>Meta no cumplida</v>
      </c>
      <c r="N41" s="54"/>
      <c r="O41" s="48"/>
    </row>
    <row r="42" spans="1:15" s="49" customFormat="1" ht="80.25" customHeight="1" x14ac:dyDescent="0.3">
      <c r="A42" s="50"/>
      <c r="B42" s="74"/>
      <c r="C42" s="42"/>
      <c r="D42" s="43"/>
      <c r="E42" s="42" t="s">
        <v>87</v>
      </c>
      <c r="F42" s="42" t="s">
        <v>315</v>
      </c>
      <c r="G42" s="44" t="s">
        <v>88</v>
      </c>
      <c r="H42" s="45"/>
      <c r="I42" s="46" t="str">
        <f t="shared" si="0"/>
        <v>Meta no cumplida</v>
      </c>
      <c r="J42" s="54"/>
      <c r="K42" s="54"/>
      <c r="L42" s="45"/>
      <c r="M42" s="46" t="str">
        <f t="shared" si="1"/>
        <v>Meta no cumplida</v>
      </c>
      <c r="N42" s="54"/>
      <c r="O42" s="54"/>
    </row>
    <row r="43" spans="1:15" s="49" customFormat="1" ht="78.75" customHeight="1" x14ac:dyDescent="0.3">
      <c r="A43" s="50"/>
      <c r="B43" s="74"/>
      <c r="C43" s="42"/>
      <c r="D43" s="43"/>
      <c r="E43" s="42" t="s">
        <v>316</v>
      </c>
      <c r="F43" s="42" t="s">
        <v>89</v>
      </c>
      <c r="G43" s="44" t="s">
        <v>90</v>
      </c>
      <c r="H43" s="45"/>
      <c r="I43" s="46" t="str">
        <f t="shared" si="0"/>
        <v>Meta no cumplida</v>
      </c>
      <c r="J43" s="54"/>
      <c r="K43" s="54"/>
      <c r="L43" s="45"/>
      <c r="M43" s="46" t="str">
        <f t="shared" si="1"/>
        <v>Meta no cumplida</v>
      </c>
      <c r="N43" s="54"/>
      <c r="O43" s="54"/>
    </row>
    <row r="44" spans="1:15" s="49" customFormat="1" ht="108" customHeight="1" x14ac:dyDescent="0.3">
      <c r="A44" s="50" t="s">
        <v>73</v>
      </c>
      <c r="B44" s="74"/>
      <c r="C44" s="42"/>
      <c r="D44" s="43" t="s">
        <v>91</v>
      </c>
      <c r="E44" s="42" t="s">
        <v>92</v>
      </c>
      <c r="F44" s="42" t="s">
        <v>93</v>
      </c>
      <c r="G44" s="57" t="s">
        <v>94</v>
      </c>
      <c r="H44" s="45"/>
      <c r="I44" s="46" t="str">
        <f t="shared" si="0"/>
        <v>Meta no cumplida</v>
      </c>
      <c r="J44" s="54"/>
      <c r="K44" s="54"/>
      <c r="L44" s="45"/>
      <c r="M44" s="46" t="str">
        <f t="shared" si="1"/>
        <v>Meta no cumplida</v>
      </c>
      <c r="N44" s="58"/>
      <c r="O44" s="54"/>
    </row>
    <row r="45" spans="1:15" s="49" customFormat="1" ht="99.75" customHeight="1" x14ac:dyDescent="0.3">
      <c r="A45" s="50" t="s">
        <v>73</v>
      </c>
      <c r="B45" s="74"/>
      <c r="C45" s="42"/>
      <c r="D45" s="43" t="s">
        <v>95</v>
      </c>
      <c r="E45" s="77" t="s">
        <v>96</v>
      </c>
      <c r="F45" s="42" t="s">
        <v>97</v>
      </c>
      <c r="G45" s="57" t="s">
        <v>98</v>
      </c>
      <c r="H45" s="45"/>
      <c r="I45" s="46" t="str">
        <f t="shared" si="0"/>
        <v>Meta no cumplida</v>
      </c>
      <c r="J45" s="59"/>
      <c r="K45" s="48"/>
      <c r="L45" s="45"/>
      <c r="M45" s="46" t="str">
        <f t="shared" si="1"/>
        <v>Meta no cumplida</v>
      </c>
      <c r="N45" s="58"/>
      <c r="O45" s="58"/>
    </row>
    <row r="46" spans="1:15" s="49" customFormat="1" ht="104.25" customHeight="1" x14ac:dyDescent="0.3">
      <c r="A46" s="50"/>
      <c r="B46" s="74"/>
      <c r="C46" s="42"/>
      <c r="D46" s="43"/>
      <c r="E46" s="52" t="s">
        <v>99</v>
      </c>
      <c r="F46" s="42" t="s">
        <v>100</v>
      </c>
      <c r="G46" s="60" t="s">
        <v>101</v>
      </c>
      <c r="H46" s="45"/>
      <c r="I46" s="46" t="str">
        <f t="shared" si="0"/>
        <v>Meta no cumplida</v>
      </c>
      <c r="J46" s="54"/>
      <c r="K46" s="48"/>
      <c r="L46" s="45"/>
      <c r="M46" s="46" t="str">
        <f t="shared" si="1"/>
        <v>Meta no cumplida</v>
      </c>
      <c r="N46" s="58"/>
      <c r="O46" s="48"/>
    </row>
    <row r="47" spans="1:15" s="49" customFormat="1" ht="128.25" customHeight="1" x14ac:dyDescent="0.3">
      <c r="A47" s="50" t="s">
        <v>73</v>
      </c>
      <c r="B47" s="74" t="s">
        <v>102</v>
      </c>
      <c r="C47" s="42" t="s">
        <v>103</v>
      </c>
      <c r="D47" s="43" t="s">
        <v>104</v>
      </c>
      <c r="E47" s="42" t="s">
        <v>105</v>
      </c>
      <c r="F47" s="42" t="s">
        <v>317</v>
      </c>
      <c r="G47" s="44" t="s">
        <v>106</v>
      </c>
      <c r="H47" s="45"/>
      <c r="I47" s="46" t="str">
        <f t="shared" si="0"/>
        <v>Meta no cumplida</v>
      </c>
      <c r="J47" s="51"/>
      <c r="K47" s="51"/>
      <c r="L47" s="45"/>
      <c r="M47" s="46" t="str">
        <f t="shared" si="1"/>
        <v>Meta no cumplida</v>
      </c>
      <c r="N47" s="58"/>
      <c r="O47" s="58"/>
    </row>
    <row r="48" spans="1:15" s="49" customFormat="1" ht="92.25" customHeight="1" x14ac:dyDescent="0.3">
      <c r="A48" s="50"/>
      <c r="B48" s="74"/>
      <c r="C48" s="42"/>
      <c r="D48" s="43"/>
      <c r="E48" s="42" t="s">
        <v>107</v>
      </c>
      <c r="F48" s="42" t="s">
        <v>108</v>
      </c>
      <c r="G48" s="44" t="s">
        <v>109</v>
      </c>
      <c r="H48" s="45"/>
      <c r="I48" s="46" t="str">
        <f t="shared" si="0"/>
        <v>Meta no cumplida</v>
      </c>
      <c r="J48" s="51"/>
      <c r="K48" s="51"/>
      <c r="L48" s="45"/>
      <c r="M48" s="46" t="str">
        <f t="shared" si="1"/>
        <v>Meta no cumplida</v>
      </c>
      <c r="N48" s="58"/>
      <c r="O48" s="58"/>
    </row>
    <row r="49" spans="1:15" s="49" customFormat="1" ht="63.75" customHeight="1" x14ac:dyDescent="0.3">
      <c r="A49" s="50"/>
      <c r="B49" s="74"/>
      <c r="C49" s="42"/>
      <c r="D49" s="43"/>
      <c r="E49" s="42" t="s">
        <v>110</v>
      </c>
      <c r="F49" s="42" t="s">
        <v>111</v>
      </c>
      <c r="G49" s="44" t="s">
        <v>112</v>
      </c>
      <c r="H49" s="45"/>
      <c r="I49" s="46" t="str">
        <f t="shared" si="0"/>
        <v>Meta no cumplida</v>
      </c>
      <c r="J49" s="51"/>
      <c r="K49" s="51"/>
      <c r="L49" s="45"/>
      <c r="M49" s="46" t="str">
        <f t="shared" si="1"/>
        <v>Meta no cumplida</v>
      </c>
      <c r="N49" s="58"/>
      <c r="O49" s="58"/>
    </row>
    <row r="50" spans="1:15" s="49" customFormat="1" ht="62.25" customHeight="1" x14ac:dyDescent="0.3">
      <c r="A50" s="50"/>
      <c r="B50" s="74"/>
      <c r="C50" s="42"/>
      <c r="D50" s="43"/>
      <c r="E50" s="42" t="s">
        <v>113</v>
      </c>
      <c r="F50" s="42" t="s">
        <v>114</v>
      </c>
      <c r="G50" s="44" t="s">
        <v>115</v>
      </c>
      <c r="H50" s="45"/>
      <c r="I50" s="46" t="str">
        <f t="shared" si="0"/>
        <v>Meta no cumplida</v>
      </c>
      <c r="J50" s="51"/>
      <c r="K50" s="51"/>
      <c r="L50" s="45"/>
      <c r="M50" s="46" t="str">
        <f t="shared" ref="M50:M51" si="2">(IF(L50=100%,"Cumplimiento total",IF(L50&gt;=80%,"Cumplimiento satisfatorio",IF(AND(L50&lt;80%,L50&gt;=50%),"Avance parcial",IF(L50&lt;50%,"Meta no cumplida")))))</f>
        <v>Meta no cumplida</v>
      </c>
      <c r="N50" s="58"/>
      <c r="O50" s="58"/>
    </row>
    <row r="51" spans="1:15" s="49" customFormat="1" ht="84" customHeight="1" x14ac:dyDescent="0.3">
      <c r="A51" s="50"/>
      <c r="B51" s="74"/>
      <c r="C51" s="42"/>
      <c r="D51" s="43"/>
      <c r="E51" s="42" t="s">
        <v>116</v>
      </c>
      <c r="F51" s="42" t="s">
        <v>318</v>
      </c>
      <c r="G51" s="44" t="s">
        <v>319</v>
      </c>
      <c r="H51" s="45"/>
      <c r="I51" s="46" t="str">
        <f t="shared" si="0"/>
        <v>Meta no cumplida</v>
      </c>
      <c r="J51" s="51"/>
      <c r="K51" s="51"/>
      <c r="L51" s="45"/>
      <c r="M51" s="46" t="str">
        <f t="shared" si="2"/>
        <v>Meta no cumplida</v>
      </c>
      <c r="N51" s="58"/>
      <c r="O51" s="58"/>
    </row>
    <row r="52" spans="1:15" s="49" customFormat="1" ht="88.5" customHeight="1" x14ac:dyDescent="0.3">
      <c r="A52" s="50"/>
      <c r="B52" s="74"/>
      <c r="C52" s="42"/>
      <c r="D52" s="43"/>
      <c r="E52" s="42" t="s">
        <v>320</v>
      </c>
      <c r="F52" s="42" t="s">
        <v>321</v>
      </c>
      <c r="G52" s="44" t="s">
        <v>322</v>
      </c>
      <c r="H52" s="45"/>
      <c r="I52" s="46" t="str">
        <f t="shared" si="0"/>
        <v>Meta no cumplida</v>
      </c>
      <c r="J52" s="51"/>
      <c r="K52" s="51"/>
      <c r="L52" s="45"/>
      <c r="M52" s="46" t="str">
        <f t="shared" ref="M52:M56" si="3">(IF(L52=100%,"Cumplimiento total",IF(L52&gt;=80%,"Cumplimiento satisfatorio",IF(AND(L52&lt;80%,L52&gt;=50%),"Avance parcial",IF(L52&lt;50%,"Meta no cumplida")))))</f>
        <v>Meta no cumplida</v>
      </c>
      <c r="N52" s="58"/>
      <c r="O52" s="48"/>
    </row>
    <row r="53" spans="1:15" s="49" customFormat="1" ht="64.5" customHeight="1" x14ac:dyDescent="0.3">
      <c r="A53" s="50"/>
      <c r="B53" s="74"/>
      <c r="C53" s="42"/>
      <c r="D53" s="43"/>
      <c r="E53" s="42" t="s">
        <v>323</v>
      </c>
      <c r="F53" s="42" t="s">
        <v>349</v>
      </c>
      <c r="G53" s="42" t="s">
        <v>348</v>
      </c>
      <c r="H53" s="45"/>
      <c r="I53" s="46" t="str">
        <f t="shared" si="0"/>
        <v>Meta no cumplida</v>
      </c>
      <c r="J53" s="51"/>
      <c r="K53" s="51"/>
      <c r="L53" s="45"/>
      <c r="M53" s="46" t="str">
        <f t="shared" si="3"/>
        <v>Meta no cumplida</v>
      </c>
      <c r="N53" s="58"/>
      <c r="O53" s="48"/>
    </row>
    <row r="54" spans="1:15" s="49" customFormat="1" ht="69" customHeight="1" x14ac:dyDescent="0.3">
      <c r="A54" s="50" t="s">
        <v>55</v>
      </c>
      <c r="B54" s="74"/>
      <c r="C54" s="42"/>
      <c r="D54" s="43" t="s">
        <v>117</v>
      </c>
      <c r="E54" s="42" t="s">
        <v>118</v>
      </c>
      <c r="F54" s="42" t="s">
        <v>119</v>
      </c>
      <c r="G54" s="44" t="s">
        <v>120</v>
      </c>
      <c r="H54" s="45"/>
      <c r="I54" s="46" t="str">
        <f t="shared" si="0"/>
        <v>Meta no cumplida</v>
      </c>
      <c r="J54" s="51"/>
      <c r="K54" s="51"/>
      <c r="L54" s="45"/>
      <c r="M54" s="46" t="str">
        <f t="shared" si="3"/>
        <v>Meta no cumplida</v>
      </c>
      <c r="N54" s="54"/>
      <c r="O54" s="58"/>
    </row>
    <row r="55" spans="1:15" s="49" customFormat="1" ht="156.75" customHeight="1" x14ac:dyDescent="0.3">
      <c r="A55" s="50" t="s">
        <v>73</v>
      </c>
      <c r="B55" s="74" t="s">
        <v>121</v>
      </c>
      <c r="C55" s="42" t="s">
        <v>122</v>
      </c>
      <c r="D55" s="43" t="s">
        <v>123</v>
      </c>
      <c r="E55" s="42" t="s">
        <v>124</v>
      </c>
      <c r="F55" s="42" t="s">
        <v>125</v>
      </c>
      <c r="G55" s="44" t="s">
        <v>324</v>
      </c>
      <c r="H55" s="45"/>
      <c r="I55" s="46" t="str">
        <f t="shared" si="0"/>
        <v>Meta no cumplida</v>
      </c>
      <c r="J55" s="51"/>
      <c r="K55" s="51"/>
      <c r="L55" s="45"/>
      <c r="M55" s="46" t="str">
        <f t="shared" si="3"/>
        <v>Meta no cumplida</v>
      </c>
      <c r="N55" s="58"/>
      <c r="O55" s="58"/>
    </row>
    <row r="56" spans="1:15" s="49" customFormat="1" ht="85.5" customHeight="1" x14ac:dyDescent="0.3">
      <c r="A56" s="50" t="s">
        <v>73</v>
      </c>
      <c r="B56" s="74"/>
      <c r="C56" s="42" t="s">
        <v>126</v>
      </c>
      <c r="D56" s="43" t="s">
        <v>127</v>
      </c>
      <c r="E56" s="42" t="s">
        <v>128</v>
      </c>
      <c r="F56" s="42" t="s">
        <v>129</v>
      </c>
      <c r="G56" s="44" t="s">
        <v>130</v>
      </c>
      <c r="H56" s="45"/>
      <c r="I56" s="46" t="str">
        <f t="shared" si="0"/>
        <v>Meta no cumplida</v>
      </c>
      <c r="J56" s="51"/>
      <c r="K56" s="51"/>
      <c r="L56" s="45"/>
      <c r="M56" s="46" t="str">
        <f t="shared" si="3"/>
        <v>Meta no cumplida</v>
      </c>
      <c r="N56" s="58"/>
      <c r="O56" s="48"/>
    </row>
    <row r="57" spans="1:15" s="49" customFormat="1" ht="85.5" customHeight="1" x14ac:dyDescent="0.3">
      <c r="A57" s="50"/>
      <c r="B57" s="74"/>
      <c r="C57" s="42"/>
      <c r="D57" s="43"/>
      <c r="E57" s="42" t="s">
        <v>361</v>
      </c>
      <c r="F57" s="42" t="s">
        <v>359</v>
      </c>
      <c r="G57" s="42" t="s">
        <v>360</v>
      </c>
      <c r="H57" s="45"/>
      <c r="I57" s="46"/>
      <c r="J57" s="51"/>
      <c r="K57" s="51"/>
      <c r="L57" s="45"/>
      <c r="M57" s="46"/>
      <c r="N57" s="58"/>
      <c r="O57" s="48"/>
    </row>
    <row r="58" spans="1:15" s="49" customFormat="1" ht="107.25" customHeight="1" x14ac:dyDescent="0.3">
      <c r="A58" s="50" t="s">
        <v>73</v>
      </c>
      <c r="B58" s="74"/>
      <c r="C58" s="42" t="s">
        <v>132</v>
      </c>
      <c r="D58" s="43" t="s">
        <v>133</v>
      </c>
      <c r="E58" s="42" t="s">
        <v>134</v>
      </c>
      <c r="F58" s="42" t="s">
        <v>135</v>
      </c>
      <c r="G58" s="44" t="s">
        <v>136</v>
      </c>
      <c r="H58" s="45"/>
      <c r="I58" s="46" t="str">
        <f t="shared" si="0"/>
        <v>Meta no cumplida</v>
      </c>
      <c r="J58" s="51"/>
      <c r="K58" s="48"/>
      <c r="L58" s="45"/>
      <c r="M58" s="46" t="str">
        <f t="shared" ref="M58" si="4">(IF(L58=100%,"Cumplimiento total",IF(L58&gt;=80%,"Cumplimiento satisfatorio",IF(AND(L58&lt;80%,L58&gt;=50%),"Avance parcial",IF(L58&lt;50%,"Meta no cumplida")))))</f>
        <v>Meta no cumplida</v>
      </c>
      <c r="N58" s="46"/>
      <c r="O58" s="48"/>
    </row>
    <row r="59" spans="1:15" s="49" customFormat="1" ht="117" customHeight="1" x14ac:dyDescent="0.3">
      <c r="A59" s="50" t="s">
        <v>73</v>
      </c>
      <c r="B59" s="74"/>
      <c r="C59" s="42"/>
      <c r="D59" s="43" t="s">
        <v>137</v>
      </c>
      <c r="E59" s="42" t="s">
        <v>138</v>
      </c>
      <c r="F59" s="42" t="s">
        <v>139</v>
      </c>
      <c r="G59" s="44" t="s">
        <v>140</v>
      </c>
      <c r="H59" s="45"/>
      <c r="I59" s="46" t="str">
        <f t="shared" si="0"/>
        <v>Meta no cumplida</v>
      </c>
      <c r="J59" s="51"/>
      <c r="K59" s="48"/>
      <c r="L59" s="45"/>
      <c r="M59" s="46" t="str">
        <f t="shared" ref="M59:M92" si="5">(IF(L59=100%,"Cumplimiento total",IF(L59&gt;=80%,"Cumplimiento satisfatorio",IF(AND(L59&lt;80%,L59&gt;=50%),"Avance parcial",IF(L59&lt;50%,"Meta no cumplida")))))</f>
        <v>Meta no cumplida</v>
      </c>
      <c r="N59" s="58"/>
      <c r="O59" s="58"/>
    </row>
    <row r="60" spans="1:15" s="49" customFormat="1" ht="63.75" customHeight="1" x14ac:dyDescent="0.3">
      <c r="A60" s="50" t="s">
        <v>73</v>
      </c>
      <c r="B60" s="74"/>
      <c r="C60" s="42"/>
      <c r="D60" s="43" t="s">
        <v>141</v>
      </c>
      <c r="E60" s="42" t="s">
        <v>142</v>
      </c>
      <c r="F60" s="42" t="s">
        <v>143</v>
      </c>
      <c r="G60" s="44" t="s">
        <v>144</v>
      </c>
      <c r="H60" s="45"/>
      <c r="I60" s="46" t="str">
        <f t="shared" si="0"/>
        <v>Meta no cumplida</v>
      </c>
      <c r="J60" s="51"/>
      <c r="K60" s="48"/>
      <c r="L60" s="45"/>
      <c r="M60" s="46" t="str">
        <f t="shared" si="5"/>
        <v>Meta no cumplida</v>
      </c>
      <c r="N60" s="61"/>
      <c r="O60" s="48"/>
    </row>
    <row r="61" spans="1:15" s="49" customFormat="1" ht="84.75" customHeight="1" x14ac:dyDescent="0.3">
      <c r="A61" s="50"/>
      <c r="B61" s="74"/>
      <c r="C61" s="42"/>
      <c r="D61" s="43"/>
      <c r="E61" s="42"/>
      <c r="F61" s="42" t="s">
        <v>145</v>
      </c>
      <c r="G61" s="44" t="s">
        <v>146</v>
      </c>
      <c r="H61" s="45"/>
      <c r="I61" s="46" t="str">
        <f t="shared" si="0"/>
        <v>Meta no cumplida</v>
      </c>
      <c r="J61" s="51"/>
      <c r="K61" s="51"/>
      <c r="L61" s="45"/>
      <c r="M61" s="46" t="str">
        <f t="shared" si="5"/>
        <v>Meta no cumplida</v>
      </c>
      <c r="N61" s="61"/>
      <c r="O61" s="48"/>
    </row>
    <row r="62" spans="1:15" s="49" customFormat="1" ht="94.5" customHeight="1" x14ac:dyDescent="0.3">
      <c r="A62" s="50" t="s">
        <v>73</v>
      </c>
      <c r="B62" s="74" t="s">
        <v>147</v>
      </c>
      <c r="C62" s="42" t="s">
        <v>148</v>
      </c>
      <c r="D62" s="43" t="s">
        <v>149</v>
      </c>
      <c r="E62" s="42" t="s">
        <v>150</v>
      </c>
      <c r="F62" s="42" t="s">
        <v>151</v>
      </c>
      <c r="G62" s="44" t="s">
        <v>152</v>
      </c>
      <c r="H62" s="45"/>
      <c r="I62" s="46" t="str">
        <f t="shared" si="0"/>
        <v>Meta no cumplida</v>
      </c>
      <c r="J62" s="51"/>
      <c r="K62" s="48"/>
      <c r="L62" s="45"/>
      <c r="M62" s="46" t="str">
        <f t="shared" si="5"/>
        <v>Meta no cumplida</v>
      </c>
      <c r="N62" s="61"/>
      <c r="O62" s="48"/>
    </row>
    <row r="63" spans="1:15" s="49" customFormat="1" ht="102" customHeight="1" x14ac:dyDescent="0.3">
      <c r="A63" s="50" t="s">
        <v>73</v>
      </c>
      <c r="B63" s="74"/>
      <c r="C63" s="42"/>
      <c r="D63" s="43" t="s">
        <v>153</v>
      </c>
      <c r="E63" s="42" t="s">
        <v>154</v>
      </c>
      <c r="F63" s="42" t="s">
        <v>325</v>
      </c>
      <c r="G63" s="42" t="s">
        <v>326</v>
      </c>
      <c r="H63" s="45"/>
      <c r="I63" s="46" t="str">
        <f t="shared" si="0"/>
        <v>Meta no cumplida</v>
      </c>
      <c r="J63" s="51"/>
      <c r="K63" s="48"/>
      <c r="L63" s="45"/>
      <c r="M63" s="46" t="str">
        <f t="shared" si="5"/>
        <v>Meta no cumplida</v>
      </c>
      <c r="N63" s="55"/>
      <c r="O63" s="55"/>
    </row>
    <row r="64" spans="1:15" s="49" customFormat="1" ht="93" customHeight="1" x14ac:dyDescent="0.3">
      <c r="A64" s="50" t="s">
        <v>73</v>
      </c>
      <c r="B64" s="74"/>
      <c r="C64" s="42"/>
      <c r="D64" s="43" t="s">
        <v>155</v>
      </c>
      <c r="E64" s="42" t="s">
        <v>156</v>
      </c>
      <c r="F64" s="42" t="s">
        <v>157</v>
      </c>
      <c r="G64" s="44" t="s">
        <v>158</v>
      </c>
      <c r="H64" s="45"/>
      <c r="I64" s="46" t="str">
        <f t="shared" si="0"/>
        <v>Meta no cumplida</v>
      </c>
      <c r="J64" s="51"/>
      <c r="K64" s="62"/>
      <c r="L64" s="45"/>
      <c r="M64" s="46" t="str">
        <f t="shared" si="5"/>
        <v>Meta no cumplida</v>
      </c>
      <c r="N64" s="55"/>
      <c r="O64" s="55"/>
    </row>
    <row r="65" spans="1:15" s="49" customFormat="1" ht="93" customHeight="1" x14ac:dyDescent="0.3">
      <c r="A65" s="50"/>
      <c r="B65" s="74"/>
      <c r="C65" s="42"/>
      <c r="D65" s="43"/>
      <c r="E65" s="42" t="s">
        <v>327</v>
      </c>
      <c r="F65" s="44" t="s">
        <v>328</v>
      </c>
      <c r="G65" s="44" t="s">
        <v>329</v>
      </c>
      <c r="H65" s="45"/>
      <c r="I65" s="46"/>
      <c r="J65" s="51"/>
      <c r="K65" s="62"/>
      <c r="L65" s="45"/>
      <c r="M65" s="46"/>
      <c r="N65" s="55"/>
      <c r="O65" s="55"/>
    </row>
    <row r="66" spans="1:15" s="49" customFormat="1" ht="180.75" customHeight="1" x14ac:dyDescent="0.3">
      <c r="A66" s="50" t="s">
        <v>73</v>
      </c>
      <c r="B66" s="74" t="s">
        <v>159</v>
      </c>
      <c r="C66" s="42" t="s">
        <v>160</v>
      </c>
      <c r="D66" s="43" t="s">
        <v>161</v>
      </c>
      <c r="E66" s="79" t="s">
        <v>162</v>
      </c>
      <c r="F66" s="79" t="s">
        <v>330</v>
      </c>
      <c r="G66" s="80" t="s">
        <v>163</v>
      </c>
      <c r="H66" s="45"/>
      <c r="I66" s="46" t="str">
        <f t="shared" si="0"/>
        <v>Meta no cumplida</v>
      </c>
      <c r="J66" s="51"/>
      <c r="K66" s="48"/>
      <c r="L66" s="45"/>
      <c r="M66" s="46" t="str">
        <f t="shared" si="5"/>
        <v>Meta no cumplida</v>
      </c>
      <c r="N66" s="55"/>
      <c r="O66" s="48"/>
    </row>
    <row r="67" spans="1:15" s="49" customFormat="1" ht="55.5" customHeight="1" x14ac:dyDescent="0.3">
      <c r="A67" s="50"/>
      <c r="B67" s="74"/>
      <c r="C67" s="42"/>
      <c r="D67" s="43"/>
      <c r="E67" s="42" t="s">
        <v>164</v>
      </c>
      <c r="F67" s="42" t="s">
        <v>332</v>
      </c>
      <c r="G67" s="44" t="s">
        <v>331</v>
      </c>
      <c r="H67" s="45"/>
      <c r="I67" s="46" t="str">
        <f t="shared" si="0"/>
        <v>Meta no cumplida</v>
      </c>
      <c r="J67" s="51"/>
      <c r="K67" s="48"/>
      <c r="L67" s="45"/>
      <c r="M67" s="46" t="str">
        <f t="shared" si="5"/>
        <v>Meta no cumplida</v>
      </c>
      <c r="N67" s="55"/>
      <c r="O67" s="48"/>
    </row>
    <row r="68" spans="1:15" s="49" customFormat="1" ht="58.5" customHeight="1" x14ac:dyDescent="0.3">
      <c r="A68" s="50"/>
      <c r="B68" s="74"/>
      <c r="C68" s="42"/>
      <c r="D68" s="43"/>
      <c r="E68" s="42" t="s">
        <v>165</v>
      </c>
      <c r="F68" s="42" t="s">
        <v>166</v>
      </c>
      <c r="G68" s="44" t="s">
        <v>167</v>
      </c>
      <c r="H68" s="45"/>
      <c r="I68" s="46" t="str">
        <f t="shared" si="0"/>
        <v>Meta no cumplida</v>
      </c>
      <c r="J68" s="51"/>
      <c r="K68" s="51"/>
      <c r="L68" s="45"/>
      <c r="M68" s="46" t="str">
        <f t="shared" si="5"/>
        <v>Meta no cumplida</v>
      </c>
      <c r="N68" s="55"/>
      <c r="O68" s="48"/>
    </row>
    <row r="69" spans="1:15" s="49" customFormat="1" ht="67.5" customHeight="1" x14ac:dyDescent="0.3">
      <c r="A69" s="50"/>
      <c r="B69" s="74"/>
      <c r="C69" s="42"/>
      <c r="D69" s="43"/>
      <c r="E69" s="42">
        <v>0</v>
      </c>
      <c r="F69" s="42" t="s">
        <v>168</v>
      </c>
      <c r="G69" s="44" t="s">
        <v>169</v>
      </c>
      <c r="H69" s="45"/>
      <c r="I69" s="46" t="str">
        <f t="shared" si="0"/>
        <v>Meta no cumplida</v>
      </c>
      <c r="J69" s="51"/>
      <c r="K69" s="48"/>
      <c r="L69" s="45"/>
      <c r="M69" s="46" t="str">
        <f t="shared" si="5"/>
        <v>Meta no cumplida</v>
      </c>
      <c r="N69" s="55"/>
      <c r="O69" s="48"/>
    </row>
    <row r="70" spans="1:15" s="49" customFormat="1" ht="72" customHeight="1" x14ac:dyDescent="0.3">
      <c r="A70" s="50"/>
      <c r="B70" s="74"/>
      <c r="C70" s="42"/>
      <c r="D70" s="43"/>
      <c r="E70" s="42" t="s">
        <v>170</v>
      </c>
      <c r="F70" s="42" t="s">
        <v>171</v>
      </c>
      <c r="G70" s="44" t="s">
        <v>172</v>
      </c>
      <c r="H70" s="45"/>
      <c r="I70" s="46" t="str">
        <f t="shared" si="0"/>
        <v>Meta no cumplida</v>
      </c>
      <c r="J70" s="51"/>
      <c r="K70" s="55"/>
      <c r="L70" s="45"/>
      <c r="M70" s="46" t="str">
        <f t="shared" si="5"/>
        <v>Meta no cumplida</v>
      </c>
      <c r="N70" s="55"/>
      <c r="O70" s="54"/>
    </row>
    <row r="71" spans="1:15" s="49" customFormat="1" ht="95.25" customHeight="1" x14ac:dyDescent="0.3">
      <c r="A71" s="50"/>
      <c r="B71" s="74"/>
      <c r="C71" s="42"/>
      <c r="D71" s="43"/>
      <c r="E71" s="42" t="s">
        <v>173</v>
      </c>
      <c r="F71" s="42" t="s">
        <v>174</v>
      </c>
      <c r="G71" s="44" t="s">
        <v>167</v>
      </c>
      <c r="H71" s="45"/>
      <c r="I71" s="46" t="str">
        <f t="shared" si="0"/>
        <v>Meta no cumplida</v>
      </c>
      <c r="J71" s="51"/>
      <c r="K71" s="48"/>
      <c r="L71" s="45"/>
      <c r="M71" s="46" t="str">
        <f t="shared" si="5"/>
        <v>Meta no cumplida</v>
      </c>
      <c r="N71" s="61"/>
      <c r="O71" s="48"/>
    </row>
    <row r="72" spans="1:15" s="49" customFormat="1" ht="87" customHeight="1" x14ac:dyDescent="0.3">
      <c r="A72" s="50" t="s">
        <v>73</v>
      </c>
      <c r="B72" s="74"/>
      <c r="C72" s="42"/>
      <c r="D72" s="43" t="s">
        <v>175</v>
      </c>
      <c r="E72" s="42" t="s">
        <v>176</v>
      </c>
      <c r="F72" s="42" t="s">
        <v>333</v>
      </c>
      <c r="G72" s="44" t="s">
        <v>334</v>
      </c>
      <c r="H72" s="45"/>
      <c r="I72" s="46" t="str">
        <f t="shared" si="0"/>
        <v>Meta no cumplida</v>
      </c>
      <c r="J72" s="51"/>
      <c r="K72" s="48"/>
      <c r="L72" s="45"/>
      <c r="M72" s="46" t="str">
        <f t="shared" si="5"/>
        <v>Meta no cumplida</v>
      </c>
      <c r="N72" s="55"/>
      <c r="O72" s="63"/>
    </row>
    <row r="73" spans="1:15" s="49" customFormat="1" ht="81.75" customHeight="1" x14ac:dyDescent="0.3">
      <c r="A73" s="50" t="s">
        <v>73</v>
      </c>
      <c r="B73" s="74"/>
      <c r="C73" s="42"/>
      <c r="D73" s="43" t="s">
        <v>177</v>
      </c>
      <c r="E73" s="42" t="s">
        <v>178</v>
      </c>
      <c r="F73" s="42" t="s">
        <v>335</v>
      </c>
      <c r="G73" s="44" t="s">
        <v>179</v>
      </c>
      <c r="H73" s="45"/>
      <c r="I73" s="46" t="str">
        <f t="shared" si="0"/>
        <v>Meta no cumplida</v>
      </c>
      <c r="J73" s="51"/>
      <c r="K73" s="51"/>
      <c r="L73" s="45"/>
      <c r="M73" s="46" t="str">
        <f t="shared" si="5"/>
        <v>Meta no cumplida</v>
      </c>
      <c r="N73" s="55"/>
      <c r="O73" s="64"/>
    </row>
    <row r="74" spans="1:15" s="49" customFormat="1" ht="74.25" customHeight="1" x14ac:dyDescent="0.3">
      <c r="A74" s="50"/>
      <c r="B74" s="74"/>
      <c r="C74" s="42"/>
      <c r="D74" s="43"/>
      <c r="E74" s="42">
        <v>0</v>
      </c>
      <c r="F74" s="42" t="s">
        <v>180</v>
      </c>
      <c r="G74" s="44" t="s">
        <v>181</v>
      </c>
      <c r="H74" s="45"/>
      <c r="I74" s="46" t="str">
        <f t="shared" si="0"/>
        <v>Meta no cumplida</v>
      </c>
      <c r="J74" s="51"/>
      <c r="K74" s="62"/>
      <c r="L74" s="45"/>
      <c r="M74" s="46" t="str">
        <f t="shared" si="5"/>
        <v>Meta no cumplida</v>
      </c>
      <c r="N74" s="55"/>
      <c r="O74" s="64"/>
    </row>
    <row r="75" spans="1:15" s="49" customFormat="1" ht="104.25" customHeight="1" x14ac:dyDescent="0.3">
      <c r="A75" s="50" t="s">
        <v>73</v>
      </c>
      <c r="B75" s="74" t="s">
        <v>182</v>
      </c>
      <c r="C75" s="42" t="s">
        <v>183</v>
      </c>
      <c r="D75" s="43" t="s">
        <v>184</v>
      </c>
      <c r="E75" s="42" t="s">
        <v>185</v>
      </c>
      <c r="F75" s="42" t="s">
        <v>186</v>
      </c>
      <c r="G75" s="44" t="s">
        <v>187</v>
      </c>
      <c r="H75" s="45"/>
      <c r="I75" s="46" t="str">
        <f t="shared" si="0"/>
        <v>Meta no cumplida</v>
      </c>
      <c r="J75" s="51"/>
      <c r="K75" s="62"/>
      <c r="L75" s="45"/>
      <c r="M75" s="46" t="str">
        <f t="shared" si="5"/>
        <v>Meta no cumplida</v>
      </c>
      <c r="N75" s="55"/>
      <c r="O75" s="64"/>
    </row>
    <row r="76" spans="1:15" s="49" customFormat="1" ht="73.5" customHeight="1" x14ac:dyDescent="0.3">
      <c r="A76" s="50"/>
      <c r="B76" s="74"/>
      <c r="C76" s="42"/>
      <c r="D76" s="43"/>
      <c r="E76" s="42" t="s">
        <v>188</v>
      </c>
      <c r="F76" s="42" t="s">
        <v>353</v>
      </c>
      <c r="G76" s="44" t="s">
        <v>189</v>
      </c>
      <c r="H76" s="45"/>
      <c r="I76" s="46" t="str">
        <f t="shared" si="0"/>
        <v>Meta no cumplida</v>
      </c>
      <c r="J76" s="51"/>
      <c r="K76" s="62"/>
      <c r="L76" s="45"/>
      <c r="M76" s="46" t="str">
        <f t="shared" si="5"/>
        <v>Meta no cumplida</v>
      </c>
      <c r="N76" s="55"/>
      <c r="O76" s="62"/>
    </row>
    <row r="77" spans="1:15" s="49" customFormat="1" ht="117" customHeight="1" x14ac:dyDescent="0.3">
      <c r="A77" s="50" t="s">
        <v>73</v>
      </c>
      <c r="B77" s="74"/>
      <c r="C77" s="42" t="s">
        <v>190</v>
      </c>
      <c r="D77" s="43" t="s">
        <v>191</v>
      </c>
      <c r="E77" s="42" t="s">
        <v>350</v>
      </c>
      <c r="F77" s="42" t="s">
        <v>351</v>
      </c>
      <c r="G77" s="44" t="s">
        <v>352</v>
      </c>
      <c r="H77" s="45"/>
      <c r="I77" s="46" t="str">
        <f t="shared" si="0"/>
        <v>Meta no cumplida</v>
      </c>
      <c r="J77" s="51"/>
      <c r="K77" s="62"/>
      <c r="L77" s="45"/>
      <c r="M77" s="46" t="str">
        <f t="shared" si="5"/>
        <v>Meta no cumplida</v>
      </c>
      <c r="N77" s="55"/>
      <c r="O77" s="65"/>
    </row>
    <row r="78" spans="1:15" s="49" customFormat="1" ht="51" customHeight="1" x14ac:dyDescent="0.3">
      <c r="A78" s="50"/>
      <c r="B78" s="74"/>
      <c r="C78" s="42"/>
      <c r="D78" s="43"/>
      <c r="E78" s="42" t="s">
        <v>192</v>
      </c>
      <c r="F78" s="42" t="s">
        <v>357</v>
      </c>
      <c r="G78" s="44" t="s">
        <v>193</v>
      </c>
      <c r="H78" s="45"/>
      <c r="I78" s="46" t="str">
        <f t="shared" si="0"/>
        <v>Meta no cumplida</v>
      </c>
      <c r="J78" s="51"/>
      <c r="K78" s="48"/>
      <c r="L78" s="45"/>
      <c r="M78" s="46" t="str">
        <f t="shared" si="5"/>
        <v>Meta no cumplida</v>
      </c>
      <c r="N78" s="55"/>
      <c r="O78" s="64"/>
    </row>
    <row r="79" spans="1:15" s="49" customFormat="1" ht="92.25" customHeight="1" x14ac:dyDescent="0.3">
      <c r="A79" s="50"/>
      <c r="B79" s="74"/>
      <c r="C79" s="42"/>
      <c r="D79" s="43"/>
      <c r="E79" s="42" t="s">
        <v>354</v>
      </c>
      <c r="F79" s="42" t="s">
        <v>355</v>
      </c>
      <c r="G79" s="44" t="s">
        <v>356</v>
      </c>
      <c r="H79" s="45"/>
      <c r="I79" s="46"/>
      <c r="J79" s="51"/>
      <c r="K79" s="48"/>
      <c r="L79" s="45"/>
      <c r="M79" s="46"/>
      <c r="N79" s="55"/>
      <c r="O79" s="64"/>
    </row>
    <row r="80" spans="1:15" s="49" customFormat="1" ht="73.5" customHeight="1" x14ac:dyDescent="0.3">
      <c r="A80" s="50" t="s">
        <v>73</v>
      </c>
      <c r="B80" s="74"/>
      <c r="C80" s="42" t="s">
        <v>194</v>
      </c>
      <c r="D80" s="43" t="s">
        <v>195</v>
      </c>
      <c r="E80" s="42" t="s">
        <v>196</v>
      </c>
      <c r="F80" s="42" t="s">
        <v>197</v>
      </c>
      <c r="G80" s="44" t="s">
        <v>86</v>
      </c>
      <c r="H80" s="45"/>
      <c r="I80" s="46" t="str">
        <f t="shared" si="0"/>
        <v>Meta no cumplida</v>
      </c>
      <c r="J80" s="51"/>
      <c r="K80" s="66"/>
      <c r="L80" s="45"/>
      <c r="M80" s="46" t="str">
        <f t="shared" si="5"/>
        <v>Meta no cumplida</v>
      </c>
      <c r="N80" s="61"/>
      <c r="O80" s="48"/>
    </row>
    <row r="81" spans="1:15" s="49" customFormat="1" ht="162" customHeight="1" x14ac:dyDescent="0.3">
      <c r="A81" s="50" t="s">
        <v>73</v>
      </c>
      <c r="B81" s="74" t="s">
        <v>198</v>
      </c>
      <c r="C81" s="42" t="s">
        <v>199</v>
      </c>
      <c r="D81" s="43" t="s">
        <v>200</v>
      </c>
      <c r="E81" s="42" t="s">
        <v>201</v>
      </c>
      <c r="F81" s="42" t="s">
        <v>202</v>
      </c>
      <c r="G81" s="44" t="s">
        <v>358</v>
      </c>
      <c r="H81" s="45"/>
      <c r="I81" s="46" t="str">
        <f t="shared" si="0"/>
        <v>Meta no cumplida</v>
      </c>
      <c r="J81" s="51"/>
      <c r="K81" s="48"/>
      <c r="L81" s="45"/>
      <c r="M81" s="46" t="str">
        <f t="shared" si="5"/>
        <v>Meta no cumplida</v>
      </c>
      <c r="N81" s="55"/>
      <c r="O81" s="55"/>
    </row>
    <row r="82" spans="1:15" s="49" customFormat="1" ht="75" customHeight="1" x14ac:dyDescent="0.3">
      <c r="A82" s="50"/>
      <c r="B82" s="74"/>
      <c r="C82" s="42"/>
      <c r="D82" s="43"/>
      <c r="E82" s="42" t="s">
        <v>362</v>
      </c>
      <c r="F82" s="42" t="s">
        <v>363</v>
      </c>
      <c r="G82" s="44" t="s">
        <v>364</v>
      </c>
      <c r="H82" s="45"/>
      <c r="I82" s="46" t="str">
        <f t="shared" si="0"/>
        <v>Meta no cumplida</v>
      </c>
      <c r="J82" s="51"/>
      <c r="K82" s="48"/>
      <c r="L82" s="45"/>
      <c r="M82" s="46" t="str">
        <f t="shared" si="5"/>
        <v>Meta no cumplida</v>
      </c>
      <c r="N82" s="54"/>
      <c r="O82" s="44"/>
    </row>
    <row r="83" spans="1:15" s="49" customFormat="1" ht="72" customHeight="1" x14ac:dyDescent="0.3">
      <c r="A83" s="50" t="s">
        <v>73</v>
      </c>
      <c r="B83" s="74"/>
      <c r="C83" s="42"/>
      <c r="D83" s="43" t="s">
        <v>203</v>
      </c>
      <c r="E83" s="42" t="s">
        <v>204</v>
      </c>
      <c r="F83" s="42" t="s">
        <v>205</v>
      </c>
      <c r="G83" s="44" t="s">
        <v>206</v>
      </c>
      <c r="H83" s="45"/>
      <c r="I83" s="46" t="str">
        <f t="shared" si="0"/>
        <v>Meta no cumplida</v>
      </c>
      <c r="J83" s="51"/>
      <c r="K83" s="48"/>
      <c r="L83" s="45"/>
      <c r="M83" s="46" t="str">
        <f t="shared" si="5"/>
        <v>Meta no cumplida</v>
      </c>
      <c r="N83" s="51"/>
      <c r="O83" s="51"/>
    </row>
    <row r="84" spans="1:15" s="49" customFormat="1" ht="108" customHeight="1" x14ac:dyDescent="0.3">
      <c r="A84" s="50" t="s">
        <v>16</v>
      </c>
      <c r="B84" s="74"/>
      <c r="C84" s="42" t="s">
        <v>207</v>
      </c>
      <c r="D84" s="43" t="s">
        <v>208</v>
      </c>
      <c r="E84" s="42" t="s">
        <v>209</v>
      </c>
      <c r="F84" s="42" t="s">
        <v>210</v>
      </c>
      <c r="G84" s="44" t="s">
        <v>211</v>
      </c>
      <c r="H84" s="45"/>
      <c r="I84" s="46" t="str">
        <f t="shared" si="0"/>
        <v>Meta no cumplida</v>
      </c>
      <c r="J84" s="51"/>
      <c r="K84" s="51"/>
      <c r="L84" s="45"/>
      <c r="M84" s="46" t="str">
        <f t="shared" si="5"/>
        <v>Meta no cumplida</v>
      </c>
      <c r="N84" s="51"/>
      <c r="O84" s="48"/>
    </row>
    <row r="85" spans="1:15" s="49" customFormat="1" ht="84.75" customHeight="1" x14ac:dyDescent="0.3">
      <c r="A85" s="50" t="s">
        <v>73</v>
      </c>
      <c r="B85" s="74" t="s">
        <v>212</v>
      </c>
      <c r="C85" s="42" t="s">
        <v>213</v>
      </c>
      <c r="D85" s="43" t="s">
        <v>214</v>
      </c>
      <c r="E85" s="42" t="s">
        <v>215</v>
      </c>
      <c r="F85" s="42" t="s">
        <v>216</v>
      </c>
      <c r="G85" s="80" t="s">
        <v>217</v>
      </c>
      <c r="H85" s="45"/>
      <c r="I85" s="46" t="str">
        <f t="shared" si="0"/>
        <v>Meta no cumplida</v>
      </c>
      <c r="J85" s="51"/>
      <c r="K85" s="48"/>
      <c r="L85" s="45"/>
      <c r="M85" s="46" t="str">
        <f t="shared" si="5"/>
        <v>Meta no cumplida</v>
      </c>
      <c r="N85" s="51"/>
      <c r="O85" s="48"/>
    </row>
    <row r="86" spans="1:15" s="49" customFormat="1" ht="103.5" customHeight="1" x14ac:dyDescent="0.3">
      <c r="A86" s="50" t="s">
        <v>73</v>
      </c>
      <c r="B86" s="74" t="s">
        <v>218</v>
      </c>
      <c r="C86" s="42" t="s">
        <v>219</v>
      </c>
      <c r="D86" s="43" t="s">
        <v>220</v>
      </c>
      <c r="E86" s="42" t="s">
        <v>365</v>
      </c>
      <c r="F86" s="42" t="s">
        <v>367</v>
      </c>
      <c r="G86" s="44" t="s">
        <v>366</v>
      </c>
      <c r="H86" s="45"/>
      <c r="I86" s="46" t="str">
        <f t="shared" si="0"/>
        <v>Meta no cumplida</v>
      </c>
      <c r="J86" s="51"/>
      <c r="K86" s="51"/>
      <c r="L86" s="45"/>
      <c r="M86" s="46" t="str">
        <f t="shared" si="5"/>
        <v>Meta no cumplida</v>
      </c>
      <c r="N86" s="51"/>
      <c r="O86" s="48"/>
    </row>
    <row r="87" spans="1:15" s="49" customFormat="1" ht="76.5" customHeight="1" x14ac:dyDescent="0.3">
      <c r="A87" s="50"/>
      <c r="B87" s="74"/>
      <c r="C87" s="42"/>
      <c r="D87" s="43"/>
      <c r="E87" s="42"/>
      <c r="F87" s="42" t="s">
        <v>221</v>
      </c>
      <c r="G87" s="44" t="s">
        <v>368</v>
      </c>
      <c r="H87" s="45"/>
      <c r="I87" s="46" t="str">
        <f t="shared" si="0"/>
        <v>Meta no cumplida</v>
      </c>
      <c r="J87" s="51"/>
      <c r="K87" s="48"/>
      <c r="L87" s="45"/>
      <c r="M87" s="46" t="str">
        <f t="shared" si="5"/>
        <v>Meta no cumplida</v>
      </c>
      <c r="N87" s="51"/>
      <c r="O87" s="51"/>
    </row>
    <row r="88" spans="1:15" s="49" customFormat="1" ht="81.75" customHeight="1" x14ac:dyDescent="0.3">
      <c r="A88" s="50"/>
      <c r="B88" s="74"/>
      <c r="C88" s="42"/>
      <c r="D88" s="43"/>
      <c r="E88" s="42" t="s">
        <v>222</v>
      </c>
      <c r="F88" s="42" t="s">
        <v>223</v>
      </c>
      <c r="G88" s="44" t="s">
        <v>224</v>
      </c>
      <c r="H88" s="45"/>
      <c r="I88" s="46" t="str">
        <f t="shared" si="0"/>
        <v>Meta no cumplida</v>
      </c>
      <c r="J88" s="51"/>
      <c r="K88" s="48"/>
      <c r="L88" s="45"/>
      <c r="M88" s="46" t="str">
        <f t="shared" si="5"/>
        <v>Meta no cumplida</v>
      </c>
      <c r="N88" s="51"/>
      <c r="O88" s="48"/>
    </row>
    <row r="89" spans="1:15" s="49" customFormat="1" ht="102" customHeight="1" x14ac:dyDescent="0.3">
      <c r="A89" s="50"/>
      <c r="B89" s="74"/>
      <c r="C89" s="42"/>
      <c r="D89" s="43"/>
      <c r="E89" s="42" t="s">
        <v>225</v>
      </c>
      <c r="F89" s="42" t="s">
        <v>226</v>
      </c>
      <c r="G89" s="44" t="s">
        <v>227</v>
      </c>
      <c r="H89" s="45"/>
      <c r="I89" s="46" t="str">
        <f t="shared" si="0"/>
        <v>Meta no cumplida</v>
      </c>
      <c r="J89" s="51"/>
      <c r="K89" s="48"/>
      <c r="L89" s="45"/>
      <c r="M89" s="46" t="str">
        <f t="shared" si="5"/>
        <v>Meta no cumplida</v>
      </c>
      <c r="N89" s="51"/>
      <c r="O89" s="48"/>
    </row>
    <row r="90" spans="1:15" s="49" customFormat="1" ht="102.75" customHeight="1" x14ac:dyDescent="0.3">
      <c r="A90" s="50"/>
      <c r="B90" s="74"/>
      <c r="C90" s="42"/>
      <c r="D90" s="43"/>
      <c r="E90" s="42" t="s">
        <v>228</v>
      </c>
      <c r="F90" s="42" t="s">
        <v>229</v>
      </c>
      <c r="G90" s="44" t="s">
        <v>230</v>
      </c>
      <c r="H90" s="45"/>
      <c r="I90" s="46" t="str">
        <f t="shared" si="0"/>
        <v>Meta no cumplida</v>
      </c>
      <c r="J90" s="51"/>
      <c r="K90" s="48"/>
      <c r="L90" s="45"/>
      <c r="M90" s="46" t="str">
        <f t="shared" si="5"/>
        <v>Meta no cumplida</v>
      </c>
      <c r="N90" s="51"/>
      <c r="O90" s="48"/>
    </row>
    <row r="91" spans="1:15" s="49" customFormat="1" ht="102.75" customHeight="1" x14ac:dyDescent="0.3">
      <c r="A91" s="50"/>
      <c r="B91" s="74"/>
      <c r="C91" s="42"/>
      <c r="D91" s="43"/>
      <c r="E91" s="42" t="s">
        <v>369</v>
      </c>
      <c r="F91" s="42" t="s">
        <v>370</v>
      </c>
      <c r="G91" s="44" t="s">
        <v>234</v>
      </c>
      <c r="H91" s="45"/>
      <c r="I91" s="46"/>
      <c r="J91" s="51"/>
      <c r="K91" s="48"/>
      <c r="L91" s="45"/>
      <c r="M91" s="46"/>
      <c r="N91" s="51"/>
      <c r="O91" s="48"/>
    </row>
    <row r="92" spans="1:15" s="49" customFormat="1" ht="147" customHeight="1" x14ac:dyDescent="0.3">
      <c r="A92" s="50" t="s">
        <v>16</v>
      </c>
      <c r="B92" s="74"/>
      <c r="C92" s="42"/>
      <c r="D92" s="43" t="s">
        <v>231</v>
      </c>
      <c r="E92" s="42" t="s">
        <v>232</v>
      </c>
      <c r="F92" s="42" t="s">
        <v>233</v>
      </c>
      <c r="G92" s="44" t="s">
        <v>234</v>
      </c>
      <c r="H92" s="45"/>
      <c r="I92" s="46" t="str">
        <f t="shared" si="0"/>
        <v>Meta no cumplida</v>
      </c>
      <c r="J92" s="51"/>
      <c r="K92" s="48"/>
      <c r="L92" s="45"/>
      <c r="M92" s="46" t="str">
        <f t="shared" si="5"/>
        <v>Meta no cumplida</v>
      </c>
      <c r="N92" s="51"/>
      <c r="O92" s="48"/>
    </row>
    <row r="93" spans="1:15" ht="15.75" customHeight="1" x14ac:dyDescent="0.25">
      <c r="B93" s="75"/>
      <c r="C93" s="38"/>
      <c r="D93" s="38"/>
      <c r="E93" s="38"/>
      <c r="F93" s="38"/>
      <c r="G93" s="34"/>
      <c r="L93" s="8"/>
    </row>
    <row r="94" spans="1:15" ht="15.75" customHeight="1" x14ac:dyDescent="0.25">
      <c r="B94" s="75"/>
      <c r="C94" s="38"/>
      <c r="D94" s="38"/>
      <c r="E94" s="38"/>
      <c r="F94" s="38"/>
      <c r="G94" s="34"/>
      <c r="L94" s="8"/>
    </row>
    <row r="95" spans="1:15" ht="15.75" customHeight="1" x14ac:dyDescent="0.25">
      <c r="B95" s="75"/>
      <c r="C95" s="38"/>
      <c r="D95" s="38"/>
      <c r="E95" s="38"/>
      <c r="F95" s="38"/>
      <c r="G95" s="34"/>
      <c r="L95" s="8"/>
    </row>
    <row r="96" spans="1:15" ht="15.75" customHeight="1" x14ac:dyDescent="0.25">
      <c r="B96" s="75"/>
      <c r="C96" s="38"/>
      <c r="D96" s="38"/>
      <c r="E96" s="38"/>
      <c r="F96" s="38"/>
      <c r="G96" s="34"/>
      <c r="L96" s="8"/>
    </row>
    <row r="97" spans="2:12" ht="15.75" customHeight="1" x14ac:dyDescent="0.25">
      <c r="B97" s="75"/>
      <c r="C97" s="38"/>
      <c r="D97" s="38"/>
      <c r="E97" s="38"/>
      <c r="F97" s="38"/>
      <c r="G97" s="34"/>
      <c r="L97" s="8"/>
    </row>
    <row r="98" spans="2:12" ht="15.75" customHeight="1" x14ac:dyDescent="0.25">
      <c r="B98" s="75"/>
      <c r="C98" s="38"/>
      <c r="D98" s="38"/>
      <c r="E98" s="38"/>
      <c r="F98" s="38"/>
      <c r="G98" s="34"/>
      <c r="L98" s="8"/>
    </row>
    <row r="99" spans="2:12" ht="15.75" customHeight="1" x14ac:dyDescent="0.25">
      <c r="B99" s="75"/>
      <c r="C99" s="38"/>
      <c r="D99" s="38"/>
      <c r="E99" s="38"/>
      <c r="F99" s="38"/>
      <c r="G99" s="34"/>
      <c r="L99" s="8"/>
    </row>
    <row r="100" spans="2:12" ht="15.75" customHeight="1" x14ac:dyDescent="0.25">
      <c r="B100" s="75"/>
      <c r="C100" s="38"/>
      <c r="D100" s="38"/>
      <c r="E100" s="38"/>
      <c r="F100" s="38"/>
      <c r="G100" s="34"/>
      <c r="L100" s="8"/>
    </row>
    <row r="101" spans="2:12" ht="15.75" customHeight="1" x14ac:dyDescent="0.25">
      <c r="B101" s="75"/>
      <c r="C101" s="38"/>
      <c r="D101" s="38"/>
      <c r="E101" s="38"/>
      <c r="F101" s="38"/>
      <c r="G101" s="34"/>
      <c r="L101" s="8"/>
    </row>
    <row r="102" spans="2:12" ht="15.75" customHeight="1" x14ac:dyDescent="0.25">
      <c r="B102" s="75"/>
      <c r="C102" s="38"/>
      <c r="D102" s="38"/>
      <c r="E102" s="38"/>
      <c r="F102" s="38"/>
      <c r="G102" s="34"/>
      <c r="L102" s="8"/>
    </row>
    <row r="103" spans="2:12" ht="15.75" customHeight="1" x14ac:dyDescent="0.25">
      <c r="B103" s="75"/>
      <c r="C103" s="38"/>
      <c r="D103" s="38"/>
      <c r="E103" s="38"/>
      <c r="F103" s="38"/>
      <c r="G103" s="34"/>
      <c r="L103" s="8"/>
    </row>
    <row r="104" spans="2:12" ht="15.75" customHeight="1" x14ac:dyDescent="0.25">
      <c r="B104" s="75"/>
      <c r="C104" s="38"/>
      <c r="D104" s="38"/>
      <c r="E104" s="38"/>
      <c r="F104" s="38"/>
      <c r="G104" s="34"/>
      <c r="L104" s="8"/>
    </row>
    <row r="105" spans="2:12" ht="15.75" customHeight="1" x14ac:dyDescent="0.25">
      <c r="B105" s="75"/>
      <c r="C105" s="38"/>
      <c r="D105" s="38"/>
      <c r="E105" s="38"/>
      <c r="F105" s="38"/>
      <c r="G105" s="34"/>
      <c r="L105" s="8"/>
    </row>
    <row r="106" spans="2:12" ht="15.75" customHeight="1" x14ac:dyDescent="0.25">
      <c r="B106" s="75"/>
      <c r="C106" s="38"/>
      <c r="D106" s="38"/>
      <c r="E106" s="38"/>
      <c r="F106" s="38"/>
      <c r="G106" s="34"/>
      <c r="L106" s="8"/>
    </row>
    <row r="107" spans="2:12" ht="15.75" customHeight="1" x14ac:dyDescent="0.25">
      <c r="B107" s="75"/>
      <c r="C107" s="38"/>
      <c r="D107" s="38"/>
      <c r="E107" s="38"/>
      <c r="F107" s="38"/>
      <c r="G107" s="34"/>
      <c r="L107" s="8"/>
    </row>
    <row r="108" spans="2:12" ht="15.75" customHeight="1" x14ac:dyDescent="0.25">
      <c r="B108" s="75"/>
      <c r="C108" s="38"/>
      <c r="D108" s="38"/>
      <c r="E108" s="38"/>
      <c r="F108" s="38"/>
      <c r="G108" s="34"/>
      <c r="L108" s="8"/>
    </row>
    <row r="109" spans="2:12" ht="15.75" customHeight="1" x14ac:dyDescent="0.25">
      <c r="B109" s="75"/>
      <c r="C109" s="38"/>
      <c r="D109" s="38"/>
      <c r="E109" s="38"/>
      <c r="F109" s="38"/>
      <c r="G109" s="34"/>
      <c r="L109" s="8"/>
    </row>
    <row r="110" spans="2:12" ht="15.75" customHeight="1" x14ac:dyDescent="0.25">
      <c r="B110" s="75"/>
      <c r="C110" s="38"/>
      <c r="D110" s="38"/>
      <c r="E110" s="38"/>
      <c r="F110" s="38"/>
      <c r="G110" s="34"/>
      <c r="L110" s="8"/>
    </row>
    <row r="111" spans="2:12" ht="15.75" customHeight="1" x14ac:dyDescent="0.25">
      <c r="B111" s="75"/>
      <c r="C111" s="38"/>
      <c r="D111" s="38"/>
      <c r="E111" s="38"/>
      <c r="F111" s="38"/>
      <c r="G111" s="34"/>
      <c r="L111" s="8"/>
    </row>
    <row r="112" spans="2:12" ht="15.75" customHeight="1" x14ac:dyDescent="0.25">
      <c r="B112" s="75"/>
      <c r="C112" s="38"/>
      <c r="D112" s="38"/>
      <c r="E112" s="38"/>
      <c r="F112" s="38"/>
      <c r="G112" s="34"/>
      <c r="L112" s="8"/>
    </row>
    <row r="113" spans="2:12" ht="15.75" customHeight="1" x14ac:dyDescent="0.25">
      <c r="B113" s="75"/>
      <c r="C113" s="38"/>
      <c r="D113" s="38"/>
      <c r="E113" s="38"/>
      <c r="F113" s="38"/>
      <c r="G113" s="34"/>
      <c r="L113" s="8"/>
    </row>
    <row r="114" spans="2:12" ht="15.75" customHeight="1" x14ac:dyDescent="0.25">
      <c r="B114" s="75"/>
      <c r="C114" s="38"/>
      <c r="D114" s="38"/>
      <c r="E114" s="38"/>
      <c r="F114" s="38"/>
      <c r="G114" s="34"/>
      <c r="L114" s="8"/>
    </row>
    <row r="115" spans="2:12" ht="15.75" customHeight="1" x14ac:dyDescent="0.25">
      <c r="B115" s="75"/>
      <c r="C115" s="38"/>
      <c r="D115" s="38"/>
      <c r="E115" s="38"/>
      <c r="F115" s="38"/>
      <c r="G115" s="34"/>
      <c r="L115" s="8"/>
    </row>
    <row r="116" spans="2:12" ht="15.75" customHeight="1" x14ac:dyDescent="0.25">
      <c r="B116" s="75"/>
      <c r="C116" s="38"/>
      <c r="D116" s="38"/>
      <c r="E116" s="38"/>
      <c r="F116" s="38"/>
      <c r="G116" s="34"/>
      <c r="L116" s="8"/>
    </row>
    <row r="117" spans="2:12" ht="15.75" customHeight="1" x14ac:dyDescent="0.25">
      <c r="B117" s="75"/>
      <c r="C117" s="38"/>
      <c r="D117" s="38"/>
      <c r="E117" s="38"/>
      <c r="F117" s="38"/>
      <c r="G117" s="34"/>
      <c r="L117" s="8"/>
    </row>
    <row r="118" spans="2:12" ht="15.75" customHeight="1" x14ac:dyDescent="0.25">
      <c r="B118" s="75"/>
      <c r="C118" s="38"/>
      <c r="D118" s="38"/>
      <c r="E118" s="38"/>
      <c r="F118" s="38"/>
      <c r="G118" s="34"/>
      <c r="L118" s="8"/>
    </row>
    <row r="119" spans="2:12" ht="15.75" customHeight="1" x14ac:dyDescent="0.25">
      <c r="B119" s="75"/>
      <c r="C119" s="38"/>
      <c r="D119" s="38"/>
      <c r="E119" s="38"/>
      <c r="F119" s="38"/>
      <c r="G119" s="34"/>
      <c r="L119" s="8"/>
    </row>
    <row r="120" spans="2:12" ht="15.75" customHeight="1" x14ac:dyDescent="0.25">
      <c r="B120" s="75"/>
      <c r="C120" s="38"/>
      <c r="D120" s="38"/>
      <c r="E120" s="38"/>
      <c r="F120" s="38"/>
      <c r="G120" s="34"/>
      <c r="L120" s="8"/>
    </row>
    <row r="121" spans="2:12" ht="15.75" customHeight="1" x14ac:dyDescent="0.25">
      <c r="B121" s="75"/>
      <c r="C121" s="38"/>
      <c r="D121" s="38"/>
      <c r="E121" s="38"/>
      <c r="F121" s="38"/>
      <c r="G121" s="34"/>
      <c r="L121" s="8"/>
    </row>
    <row r="122" spans="2:12" ht="15.75" customHeight="1" x14ac:dyDescent="0.25">
      <c r="B122" s="75"/>
      <c r="C122" s="38"/>
      <c r="D122" s="38"/>
      <c r="E122" s="38"/>
      <c r="F122" s="38"/>
      <c r="G122" s="34"/>
      <c r="L122" s="8"/>
    </row>
    <row r="123" spans="2:12" ht="15.75" customHeight="1" x14ac:dyDescent="0.25">
      <c r="B123" s="75"/>
      <c r="C123" s="38"/>
      <c r="D123" s="38"/>
      <c r="E123" s="38"/>
      <c r="F123" s="38"/>
      <c r="G123" s="34"/>
      <c r="L123" s="8"/>
    </row>
    <row r="124" spans="2:12" ht="15.75" customHeight="1" x14ac:dyDescent="0.25">
      <c r="B124" s="75"/>
      <c r="C124" s="38"/>
      <c r="D124" s="38"/>
      <c r="E124" s="38"/>
      <c r="F124" s="38"/>
      <c r="G124" s="34"/>
      <c r="L124" s="8"/>
    </row>
    <row r="125" spans="2:12" ht="15.75" customHeight="1" x14ac:dyDescent="0.25">
      <c r="B125" s="75"/>
      <c r="C125" s="38"/>
      <c r="D125" s="38"/>
      <c r="E125" s="38"/>
      <c r="F125" s="38"/>
      <c r="G125" s="34"/>
      <c r="L125" s="8"/>
    </row>
    <row r="126" spans="2:12" ht="15.75" customHeight="1" x14ac:dyDescent="0.25">
      <c r="B126" s="75"/>
      <c r="C126" s="38"/>
      <c r="D126" s="38"/>
      <c r="E126" s="38"/>
      <c r="F126" s="38"/>
      <c r="G126" s="34"/>
      <c r="L126" s="8"/>
    </row>
    <row r="127" spans="2:12" ht="15.75" customHeight="1" x14ac:dyDescent="0.25">
      <c r="B127" s="75"/>
      <c r="C127" s="38"/>
      <c r="D127" s="38"/>
      <c r="E127" s="38"/>
      <c r="F127" s="38"/>
      <c r="G127" s="34"/>
      <c r="L127" s="8"/>
    </row>
    <row r="128" spans="2:12" ht="15.75" customHeight="1" x14ac:dyDescent="0.25">
      <c r="B128" s="75"/>
      <c r="C128" s="38"/>
      <c r="D128" s="38"/>
      <c r="E128" s="38"/>
      <c r="F128" s="38"/>
      <c r="G128" s="34"/>
      <c r="L128" s="8"/>
    </row>
    <row r="129" spans="2:12" ht="15.75" customHeight="1" x14ac:dyDescent="0.25">
      <c r="B129" s="75"/>
      <c r="C129" s="38"/>
      <c r="D129" s="38"/>
      <c r="E129" s="38"/>
      <c r="F129" s="38"/>
      <c r="G129" s="34"/>
      <c r="L129" s="8"/>
    </row>
    <row r="130" spans="2:12" ht="15.75" customHeight="1" x14ac:dyDescent="0.25">
      <c r="B130" s="75"/>
      <c r="C130" s="38"/>
      <c r="D130" s="38"/>
      <c r="E130" s="38"/>
      <c r="F130" s="38"/>
      <c r="G130" s="34"/>
      <c r="L130" s="8"/>
    </row>
    <row r="131" spans="2:12" ht="15.75" customHeight="1" x14ac:dyDescent="0.25">
      <c r="B131" s="75"/>
      <c r="C131" s="38"/>
      <c r="D131" s="38"/>
      <c r="E131" s="38"/>
      <c r="F131" s="38"/>
      <c r="G131" s="34"/>
      <c r="L131" s="8"/>
    </row>
    <row r="132" spans="2:12" ht="15.75" customHeight="1" x14ac:dyDescent="0.25">
      <c r="B132" s="75"/>
      <c r="C132" s="38"/>
      <c r="D132" s="38"/>
      <c r="E132" s="38"/>
      <c r="F132" s="38"/>
      <c r="G132" s="34"/>
      <c r="L132" s="8"/>
    </row>
    <row r="133" spans="2:12" ht="15.75" customHeight="1" x14ac:dyDescent="0.25">
      <c r="B133" s="75"/>
      <c r="C133" s="38"/>
      <c r="D133" s="38"/>
      <c r="E133" s="38"/>
      <c r="F133" s="38"/>
      <c r="G133" s="34"/>
      <c r="L133" s="8"/>
    </row>
    <row r="134" spans="2:12" ht="15.75" customHeight="1" x14ac:dyDescent="0.25">
      <c r="B134" s="75"/>
      <c r="C134" s="38"/>
      <c r="D134" s="38"/>
      <c r="E134" s="38"/>
      <c r="F134" s="38"/>
      <c r="G134" s="34"/>
      <c r="L134" s="8"/>
    </row>
    <row r="135" spans="2:12" ht="15.75" customHeight="1" x14ac:dyDescent="0.25">
      <c r="B135" s="75"/>
      <c r="C135" s="38"/>
      <c r="D135" s="38"/>
      <c r="E135" s="38"/>
      <c r="F135" s="38"/>
      <c r="G135" s="34"/>
      <c r="L135" s="8"/>
    </row>
    <row r="136" spans="2:12" ht="15.75" customHeight="1" x14ac:dyDescent="0.25">
      <c r="B136" s="75"/>
      <c r="C136" s="38"/>
      <c r="D136" s="38"/>
      <c r="E136" s="38"/>
      <c r="F136" s="38"/>
      <c r="G136" s="34"/>
      <c r="L136" s="8"/>
    </row>
    <row r="137" spans="2:12" ht="15.75" customHeight="1" x14ac:dyDescent="0.25">
      <c r="B137" s="75"/>
      <c r="C137" s="38"/>
      <c r="D137" s="38"/>
      <c r="E137" s="38"/>
      <c r="F137" s="38"/>
      <c r="G137" s="34"/>
      <c r="L137" s="8"/>
    </row>
    <row r="138" spans="2:12" ht="15.75" customHeight="1" x14ac:dyDescent="0.25">
      <c r="B138" s="75"/>
      <c r="C138" s="38"/>
      <c r="D138" s="38"/>
      <c r="E138" s="38"/>
      <c r="F138" s="38"/>
      <c r="G138" s="34"/>
      <c r="L138" s="8"/>
    </row>
    <row r="139" spans="2:12" ht="15.75" customHeight="1" x14ac:dyDescent="0.25">
      <c r="B139" s="75"/>
      <c r="C139" s="38"/>
      <c r="D139" s="38"/>
      <c r="E139" s="38"/>
      <c r="F139" s="38"/>
      <c r="G139" s="34"/>
      <c r="L139" s="8"/>
    </row>
    <row r="140" spans="2:12" ht="15.75" customHeight="1" x14ac:dyDescent="0.25">
      <c r="B140" s="75"/>
      <c r="C140" s="38"/>
      <c r="D140" s="38"/>
      <c r="E140" s="38"/>
      <c r="F140" s="38"/>
      <c r="G140" s="34"/>
      <c r="L140" s="8"/>
    </row>
    <row r="141" spans="2:12" ht="15.75" customHeight="1" x14ac:dyDescent="0.25">
      <c r="B141" s="75"/>
      <c r="C141" s="38"/>
      <c r="D141" s="38"/>
      <c r="E141" s="38"/>
      <c r="F141" s="38"/>
      <c r="G141" s="34"/>
      <c r="L141" s="8"/>
    </row>
    <row r="142" spans="2:12" ht="15.75" customHeight="1" x14ac:dyDescent="0.25">
      <c r="B142" s="75"/>
      <c r="C142" s="38"/>
      <c r="D142" s="38"/>
      <c r="E142" s="38"/>
      <c r="F142" s="38"/>
      <c r="G142" s="34"/>
      <c r="L142" s="8"/>
    </row>
    <row r="143" spans="2:12" ht="15.75" customHeight="1" x14ac:dyDescent="0.25">
      <c r="B143" s="75"/>
      <c r="C143" s="38"/>
      <c r="D143" s="38"/>
      <c r="E143" s="38"/>
      <c r="F143" s="38"/>
      <c r="G143" s="34"/>
      <c r="L143" s="8"/>
    </row>
    <row r="144" spans="2:12" ht="15.75" customHeight="1" x14ac:dyDescent="0.25">
      <c r="B144" s="75"/>
      <c r="C144" s="38"/>
      <c r="D144" s="38"/>
      <c r="E144" s="38"/>
      <c r="F144" s="38"/>
      <c r="G144" s="34"/>
      <c r="L144" s="8"/>
    </row>
    <row r="145" spans="2:12" ht="15.75" customHeight="1" x14ac:dyDescent="0.25">
      <c r="B145" s="75"/>
      <c r="C145" s="38"/>
      <c r="D145" s="38"/>
      <c r="E145" s="38"/>
      <c r="F145" s="38"/>
      <c r="G145" s="34"/>
      <c r="L145" s="8"/>
    </row>
    <row r="146" spans="2:12" ht="15.75" customHeight="1" x14ac:dyDescent="0.25">
      <c r="B146" s="75"/>
      <c r="C146" s="38"/>
      <c r="D146" s="38"/>
      <c r="E146" s="38"/>
      <c r="F146" s="38"/>
      <c r="G146" s="34"/>
      <c r="L146" s="8"/>
    </row>
    <row r="147" spans="2:12" ht="15.75" customHeight="1" x14ac:dyDescent="0.25">
      <c r="B147" s="75"/>
      <c r="C147" s="38"/>
      <c r="D147" s="38"/>
      <c r="E147" s="38"/>
      <c r="F147" s="38"/>
      <c r="G147" s="34"/>
      <c r="L147" s="8"/>
    </row>
    <row r="148" spans="2:12" ht="15.75" customHeight="1" x14ac:dyDescent="0.25">
      <c r="B148" s="75"/>
      <c r="C148" s="38"/>
      <c r="D148" s="38"/>
      <c r="E148" s="38"/>
      <c r="F148" s="38"/>
      <c r="G148" s="34"/>
      <c r="L148" s="8"/>
    </row>
    <row r="149" spans="2:12" ht="15.75" customHeight="1" x14ac:dyDescent="0.25">
      <c r="B149" s="75"/>
      <c r="C149" s="38"/>
      <c r="D149" s="38"/>
      <c r="E149" s="38"/>
      <c r="F149" s="38"/>
      <c r="G149" s="34"/>
      <c r="L149" s="8"/>
    </row>
    <row r="150" spans="2:12" ht="15.75" customHeight="1" x14ac:dyDescent="0.25">
      <c r="B150" s="75"/>
      <c r="C150" s="38"/>
      <c r="D150" s="38"/>
      <c r="E150" s="38"/>
      <c r="F150" s="38"/>
      <c r="G150" s="34"/>
      <c r="L150" s="8"/>
    </row>
    <row r="151" spans="2:12" ht="15.75" customHeight="1" x14ac:dyDescent="0.25">
      <c r="B151" s="75"/>
      <c r="C151" s="38"/>
      <c r="D151" s="38"/>
      <c r="E151" s="38"/>
      <c r="F151" s="38"/>
      <c r="G151" s="34"/>
      <c r="L151" s="8"/>
    </row>
    <row r="152" spans="2:12" ht="15.75" customHeight="1" x14ac:dyDescent="0.25">
      <c r="B152" s="75"/>
      <c r="C152" s="38"/>
      <c r="D152" s="38"/>
      <c r="E152" s="38"/>
      <c r="F152" s="38"/>
      <c r="G152" s="34"/>
      <c r="L152" s="8"/>
    </row>
    <row r="153" spans="2:12" ht="15.75" customHeight="1" x14ac:dyDescent="0.25">
      <c r="B153" s="75"/>
      <c r="C153" s="38"/>
      <c r="D153" s="38"/>
      <c r="E153" s="38"/>
      <c r="F153" s="38"/>
      <c r="G153" s="34"/>
      <c r="L153" s="8"/>
    </row>
    <row r="154" spans="2:12" ht="15.75" customHeight="1" x14ac:dyDescent="0.25">
      <c r="B154" s="75"/>
      <c r="C154" s="38"/>
      <c r="D154" s="38"/>
      <c r="E154" s="38"/>
      <c r="F154" s="38"/>
      <c r="G154" s="34"/>
      <c r="L154" s="8"/>
    </row>
    <row r="155" spans="2:12" ht="15.75" customHeight="1" x14ac:dyDescent="0.25">
      <c r="B155" s="75"/>
      <c r="C155" s="38"/>
      <c r="D155" s="38"/>
      <c r="E155" s="38"/>
      <c r="F155" s="38"/>
      <c r="G155" s="34"/>
      <c r="L155" s="8"/>
    </row>
    <row r="156" spans="2:12" ht="15.75" customHeight="1" x14ac:dyDescent="0.25">
      <c r="B156" s="75"/>
      <c r="C156" s="38"/>
      <c r="D156" s="38"/>
      <c r="E156" s="38"/>
      <c r="F156" s="38"/>
      <c r="G156" s="34"/>
      <c r="L156" s="8"/>
    </row>
    <row r="157" spans="2:12" ht="15.75" customHeight="1" x14ac:dyDescent="0.25">
      <c r="B157" s="75"/>
      <c r="C157" s="38"/>
      <c r="D157" s="38"/>
      <c r="E157" s="38"/>
      <c r="F157" s="38"/>
      <c r="G157" s="34"/>
      <c r="L157" s="8"/>
    </row>
    <row r="158" spans="2:12" ht="15.75" customHeight="1" x14ac:dyDescent="0.25">
      <c r="B158" s="75"/>
      <c r="C158" s="38"/>
      <c r="D158" s="38"/>
      <c r="E158" s="38"/>
      <c r="F158" s="38"/>
      <c r="G158" s="34"/>
      <c r="L158" s="8"/>
    </row>
    <row r="159" spans="2:12" ht="15.75" customHeight="1" x14ac:dyDescent="0.25">
      <c r="B159" s="75"/>
      <c r="C159" s="38"/>
      <c r="D159" s="38"/>
      <c r="E159" s="38"/>
      <c r="F159" s="38"/>
      <c r="G159" s="34"/>
      <c r="L159" s="8"/>
    </row>
    <row r="160" spans="2:12" ht="15.75" customHeight="1" x14ac:dyDescent="0.25">
      <c r="B160" s="75"/>
      <c r="C160" s="38"/>
      <c r="D160" s="38"/>
      <c r="E160" s="38"/>
      <c r="F160" s="38"/>
      <c r="G160" s="34"/>
      <c r="L160" s="8"/>
    </row>
    <row r="161" spans="2:12" ht="15.75" customHeight="1" x14ac:dyDescent="0.25">
      <c r="B161" s="75"/>
      <c r="C161" s="38"/>
      <c r="D161" s="38"/>
      <c r="E161" s="38"/>
      <c r="F161" s="38"/>
      <c r="G161" s="34"/>
      <c r="L161" s="8"/>
    </row>
    <row r="162" spans="2:12" ht="15.75" customHeight="1" x14ac:dyDescent="0.25">
      <c r="B162" s="75"/>
      <c r="C162" s="38"/>
      <c r="D162" s="38"/>
      <c r="E162" s="38"/>
      <c r="F162" s="38"/>
      <c r="G162" s="34"/>
      <c r="L162" s="8"/>
    </row>
    <row r="163" spans="2:12" ht="15.75" customHeight="1" x14ac:dyDescent="0.25">
      <c r="B163" s="75"/>
      <c r="C163" s="38"/>
      <c r="D163" s="38"/>
      <c r="E163" s="38"/>
      <c r="F163" s="38"/>
      <c r="G163" s="34"/>
      <c r="L163" s="8"/>
    </row>
    <row r="164" spans="2:12" ht="15.75" customHeight="1" x14ac:dyDescent="0.25">
      <c r="B164" s="75"/>
      <c r="C164" s="38"/>
      <c r="D164" s="38"/>
      <c r="E164" s="38"/>
      <c r="F164" s="38"/>
      <c r="G164" s="34"/>
      <c r="L164" s="8"/>
    </row>
    <row r="165" spans="2:12" ht="15.75" customHeight="1" x14ac:dyDescent="0.25">
      <c r="B165" s="75"/>
      <c r="C165" s="38"/>
      <c r="D165" s="38"/>
      <c r="E165" s="38"/>
      <c r="F165" s="38"/>
      <c r="G165" s="34"/>
      <c r="L165" s="8"/>
    </row>
    <row r="166" spans="2:12" ht="15.75" customHeight="1" x14ac:dyDescent="0.25">
      <c r="B166" s="75"/>
      <c r="C166" s="38"/>
      <c r="D166" s="38"/>
      <c r="E166" s="38"/>
      <c r="F166" s="38"/>
      <c r="G166" s="34"/>
      <c r="L166" s="8"/>
    </row>
    <row r="167" spans="2:12" ht="15.75" customHeight="1" x14ac:dyDescent="0.25">
      <c r="B167" s="75"/>
      <c r="C167" s="38"/>
      <c r="D167" s="38"/>
      <c r="E167" s="38"/>
      <c r="F167" s="38"/>
      <c r="G167" s="34"/>
      <c r="L167" s="8"/>
    </row>
    <row r="168" spans="2:12" ht="15.75" customHeight="1" x14ac:dyDescent="0.25">
      <c r="B168" s="75"/>
      <c r="C168" s="38"/>
      <c r="D168" s="38"/>
      <c r="E168" s="38"/>
      <c r="F168" s="38"/>
      <c r="G168" s="34"/>
      <c r="L168" s="8"/>
    </row>
    <row r="169" spans="2:12" ht="15.75" customHeight="1" x14ac:dyDescent="0.25">
      <c r="B169" s="75"/>
      <c r="C169" s="38"/>
      <c r="D169" s="38"/>
      <c r="E169" s="38"/>
      <c r="F169" s="38"/>
      <c r="G169" s="34"/>
      <c r="L169" s="8"/>
    </row>
    <row r="170" spans="2:12" ht="15.75" customHeight="1" x14ac:dyDescent="0.25">
      <c r="B170" s="75"/>
      <c r="C170" s="38"/>
      <c r="D170" s="38"/>
      <c r="E170" s="38"/>
      <c r="F170" s="38"/>
      <c r="G170" s="34"/>
      <c r="L170" s="8"/>
    </row>
    <row r="171" spans="2:12" ht="15.75" customHeight="1" x14ac:dyDescent="0.25">
      <c r="B171" s="75"/>
      <c r="C171" s="38"/>
      <c r="D171" s="38"/>
      <c r="E171" s="38"/>
      <c r="F171" s="38"/>
      <c r="G171" s="34"/>
      <c r="L171" s="8"/>
    </row>
    <row r="172" spans="2:12" ht="15.75" customHeight="1" x14ac:dyDescent="0.25">
      <c r="B172" s="75"/>
      <c r="C172" s="38"/>
      <c r="D172" s="38"/>
      <c r="E172" s="38"/>
      <c r="F172" s="38"/>
      <c r="G172" s="34"/>
      <c r="L172" s="8"/>
    </row>
    <row r="173" spans="2:12" ht="15.75" customHeight="1" x14ac:dyDescent="0.25">
      <c r="B173" s="75"/>
      <c r="C173" s="38"/>
      <c r="D173" s="38"/>
      <c r="E173" s="38"/>
      <c r="F173" s="38"/>
      <c r="G173" s="34"/>
      <c r="L173" s="8"/>
    </row>
    <row r="174" spans="2:12" ht="15.75" customHeight="1" x14ac:dyDescent="0.25">
      <c r="B174" s="75"/>
      <c r="C174" s="38"/>
      <c r="D174" s="38"/>
      <c r="E174" s="38"/>
      <c r="F174" s="38"/>
      <c r="G174" s="34"/>
      <c r="L174" s="8"/>
    </row>
    <row r="175" spans="2:12" ht="15.75" customHeight="1" x14ac:dyDescent="0.25">
      <c r="B175" s="75"/>
      <c r="C175" s="38"/>
      <c r="D175" s="38"/>
      <c r="E175" s="38"/>
      <c r="F175" s="38"/>
      <c r="G175" s="34"/>
      <c r="L175" s="8"/>
    </row>
    <row r="176" spans="2:12" ht="15.75" customHeight="1" x14ac:dyDescent="0.25">
      <c r="B176" s="75"/>
      <c r="C176" s="38"/>
      <c r="D176" s="38"/>
      <c r="E176" s="38"/>
      <c r="F176" s="38"/>
      <c r="G176" s="34"/>
      <c r="L176" s="8"/>
    </row>
    <row r="177" spans="2:12" ht="15.75" customHeight="1" x14ac:dyDescent="0.25">
      <c r="B177" s="75"/>
      <c r="C177" s="38"/>
      <c r="D177" s="38"/>
      <c r="E177" s="38"/>
      <c r="F177" s="38"/>
      <c r="G177" s="34"/>
      <c r="L177" s="8"/>
    </row>
    <row r="178" spans="2:12" ht="15.75" customHeight="1" x14ac:dyDescent="0.25">
      <c r="B178" s="75"/>
      <c r="C178" s="38"/>
      <c r="D178" s="38"/>
      <c r="E178" s="38"/>
      <c r="F178" s="38"/>
      <c r="G178" s="34"/>
      <c r="L178" s="8"/>
    </row>
    <row r="179" spans="2:12" ht="15.75" customHeight="1" x14ac:dyDescent="0.25">
      <c r="B179" s="75"/>
      <c r="C179" s="38"/>
      <c r="D179" s="38"/>
      <c r="E179" s="38"/>
      <c r="F179" s="38"/>
      <c r="G179" s="34"/>
      <c r="L179" s="8"/>
    </row>
    <row r="180" spans="2:12" ht="15.75" customHeight="1" x14ac:dyDescent="0.25">
      <c r="B180" s="75"/>
      <c r="C180" s="38"/>
      <c r="D180" s="38"/>
      <c r="E180" s="38"/>
      <c r="F180" s="38"/>
      <c r="G180" s="34"/>
      <c r="L180" s="8"/>
    </row>
    <row r="181" spans="2:12" ht="15.75" customHeight="1" x14ac:dyDescent="0.25">
      <c r="B181" s="75"/>
      <c r="C181" s="38"/>
      <c r="D181" s="38"/>
      <c r="E181" s="38"/>
      <c r="F181" s="38"/>
      <c r="G181" s="34"/>
      <c r="L181" s="8"/>
    </row>
    <row r="182" spans="2:12" ht="15.75" customHeight="1" x14ac:dyDescent="0.25">
      <c r="B182" s="75"/>
      <c r="C182" s="38"/>
      <c r="D182" s="38"/>
      <c r="E182" s="38"/>
      <c r="F182" s="38"/>
      <c r="G182" s="34"/>
      <c r="L182" s="8"/>
    </row>
    <row r="183" spans="2:12" ht="15.75" customHeight="1" x14ac:dyDescent="0.25">
      <c r="B183" s="75"/>
      <c r="C183" s="38"/>
      <c r="D183" s="38"/>
      <c r="E183" s="38"/>
      <c r="F183" s="38"/>
      <c r="G183" s="34"/>
      <c r="L183" s="8"/>
    </row>
    <row r="184" spans="2:12" ht="15.75" customHeight="1" x14ac:dyDescent="0.25">
      <c r="B184" s="75"/>
      <c r="C184" s="38"/>
      <c r="D184" s="38"/>
      <c r="E184" s="38"/>
      <c r="F184" s="38"/>
      <c r="G184" s="34"/>
      <c r="L184" s="8"/>
    </row>
    <row r="185" spans="2:12" ht="15.75" customHeight="1" x14ac:dyDescent="0.25">
      <c r="B185" s="75"/>
      <c r="C185" s="38"/>
      <c r="D185" s="38"/>
      <c r="E185" s="38"/>
      <c r="F185" s="38"/>
      <c r="G185" s="34"/>
      <c r="L185" s="8"/>
    </row>
    <row r="186" spans="2:12" ht="15.75" customHeight="1" x14ac:dyDescent="0.25">
      <c r="B186" s="75"/>
      <c r="C186" s="38"/>
      <c r="D186" s="38"/>
      <c r="E186" s="38"/>
      <c r="F186" s="38"/>
      <c r="G186" s="34"/>
      <c r="L186" s="8"/>
    </row>
    <row r="187" spans="2:12" ht="15.75" customHeight="1" x14ac:dyDescent="0.25">
      <c r="B187" s="75"/>
      <c r="C187" s="38"/>
      <c r="D187" s="38"/>
      <c r="E187" s="38"/>
      <c r="F187" s="38"/>
      <c r="G187" s="34"/>
      <c r="L187" s="8"/>
    </row>
    <row r="188" spans="2:12" ht="15.75" customHeight="1" x14ac:dyDescent="0.25">
      <c r="B188" s="75"/>
      <c r="C188" s="38"/>
      <c r="D188" s="38"/>
      <c r="E188" s="38"/>
      <c r="F188" s="38"/>
      <c r="G188" s="34"/>
      <c r="L188" s="8"/>
    </row>
    <row r="189" spans="2:12" ht="15.75" customHeight="1" x14ac:dyDescent="0.25">
      <c r="B189" s="75"/>
      <c r="C189" s="38"/>
      <c r="D189" s="38"/>
      <c r="E189" s="38"/>
      <c r="F189" s="38"/>
      <c r="G189" s="34"/>
      <c r="L189" s="8"/>
    </row>
    <row r="190" spans="2:12" ht="15.75" customHeight="1" x14ac:dyDescent="0.25">
      <c r="B190" s="75"/>
      <c r="C190" s="38"/>
      <c r="D190" s="38"/>
      <c r="E190" s="38"/>
      <c r="F190" s="38"/>
      <c r="G190" s="34"/>
      <c r="L190" s="8"/>
    </row>
    <row r="191" spans="2:12" ht="15.75" customHeight="1" x14ac:dyDescent="0.25">
      <c r="B191" s="75"/>
      <c r="C191" s="38"/>
      <c r="D191" s="38"/>
      <c r="E191" s="38"/>
      <c r="F191" s="38"/>
      <c r="G191" s="34"/>
      <c r="L191" s="8"/>
    </row>
    <row r="192" spans="2:12" ht="15.75" customHeight="1" x14ac:dyDescent="0.25">
      <c r="B192" s="75"/>
      <c r="C192" s="38"/>
      <c r="D192" s="38"/>
      <c r="E192" s="38"/>
      <c r="F192" s="38"/>
      <c r="G192" s="34"/>
      <c r="L192" s="8"/>
    </row>
    <row r="193" spans="2:12" ht="15.75" customHeight="1" x14ac:dyDescent="0.25">
      <c r="B193" s="75"/>
      <c r="C193" s="38"/>
      <c r="D193" s="38"/>
      <c r="E193" s="38"/>
      <c r="F193" s="38"/>
      <c r="G193" s="34"/>
      <c r="L193" s="8"/>
    </row>
    <row r="194" spans="2:12" ht="15.75" customHeight="1" x14ac:dyDescent="0.25">
      <c r="B194" s="75"/>
      <c r="C194" s="38"/>
      <c r="D194" s="38"/>
      <c r="E194" s="38"/>
      <c r="F194" s="38"/>
      <c r="G194" s="34"/>
      <c r="L194" s="8"/>
    </row>
    <row r="195" spans="2:12" ht="15.75" customHeight="1" x14ac:dyDescent="0.25">
      <c r="B195" s="75"/>
      <c r="C195" s="38"/>
      <c r="D195" s="38"/>
      <c r="E195" s="38"/>
      <c r="F195" s="38"/>
      <c r="G195" s="34"/>
      <c r="L195" s="8"/>
    </row>
    <row r="196" spans="2:12" ht="15.75" customHeight="1" x14ac:dyDescent="0.25">
      <c r="B196" s="75"/>
      <c r="C196" s="38"/>
      <c r="D196" s="38"/>
      <c r="E196" s="38"/>
      <c r="F196" s="38"/>
      <c r="G196" s="34"/>
      <c r="L196" s="8"/>
    </row>
    <row r="197" spans="2:12" ht="15.75" customHeight="1" x14ac:dyDescent="0.25">
      <c r="B197" s="75"/>
      <c r="C197" s="38"/>
      <c r="D197" s="38"/>
      <c r="E197" s="38"/>
      <c r="F197" s="38"/>
      <c r="G197" s="34"/>
      <c r="L197" s="8"/>
    </row>
    <row r="198" spans="2:12" ht="15.75" customHeight="1" x14ac:dyDescent="0.25">
      <c r="B198" s="75"/>
      <c r="C198" s="38"/>
      <c r="D198" s="38"/>
      <c r="E198" s="38"/>
      <c r="F198" s="38"/>
      <c r="G198" s="34"/>
      <c r="L198" s="8"/>
    </row>
    <row r="199" spans="2:12" ht="15.75" customHeight="1" x14ac:dyDescent="0.25">
      <c r="B199" s="75"/>
      <c r="C199" s="38"/>
      <c r="D199" s="38"/>
      <c r="E199" s="38"/>
      <c r="F199" s="38"/>
      <c r="G199" s="34"/>
      <c r="L199" s="8"/>
    </row>
    <row r="200" spans="2:12" ht="15.75" customHeight="1" x14ac:dyDescent="0.25">
      <c r="B200" s="75"/>
      <c r="C200" s="38"/>
      <c r="D200" s="38"/>
      <c r="E200" s="38"/>
      <c r="F200" s="38"/>
      <c r="G200" s="34"/>
      <c r="L200" s="8"/>
    </row>
    <row r="201" spans="2:12" ht="15.75" customHeight="1" x14ac:dyDescent="0.25">
      <c r="B201" s="75"/>
      <c r="C201" s="38"/>
      <c r="D201" s="38"/>
      <c r="E201" s="38"/>
      <c r="F201" s="38"/>
      <c r="G201" s="34"/>
      <c r="L201" s="8"/>
    </row>
    <row r="202" spans="2:12" ht="15.75" customHeight="1" x14ac:dyDescent="0.25">
      <c r="B202" s="75"/>
      <c r="C202" s="38"/>
      <c r="D202" s="38"/>
      <c r="E202" s="38"/>
      <c r="F202" s="38"/>
      <c r="G202" s="34"/>
      <c r="L202" s="8"/>
    </row>
    <row r="203" spans="2:12" ht="15.75" customHeight="1" x14ac:dyDescent="0.25">
      <c r="B203" s="75"/>
      <c r="C203" s="38"/>
      <c r="D203" s="38"/>
      <c r="E203" s="38"/>
      <c r="F203" s="38"/>
      <c r="G203" s="34"/>
      <c r="L203" s="8"/>
    </row>
    <row r="204" spans="2:12" ht="15.75" customHeight="1" x14ac:dyDescent="0.25">
      <c r="B204" s="75"/>
      <c r="C204" s="38"/>
      <c r="D204" s="38"/>
      <c r="E204" s="38"/>
      <c r="F204" s="38"/>
      <c r="G204" s="34"/>
      <c r="L204" s="8"/>
    </row>
    <row r="205" spans="2:12" ht="15.75" customHeight="1" x14ac:dyDescent="0.25">
      <c r="B205" s="75"/>
      <c r="C205" s="38"/>
      <c r="D205" s="38"/>
      <c r="E205" s="38"/>
      <c r="F205" s="38"/>
      <c r="G205" s="34"/>
      <c r="L205" s="8"/>
    </row>
    <row r="206" spans="2:12" ht="15.75" customHeight="1" x14ac:dyDescent="0.25">
      <c r="B206" s="75"/>
      <c r="C206" s="38"/>
      <c r="D206" s="38"/>
      <c r="E206" s="38"/>
      <c r="F206" s="38"/>
      <c r="G206" s="34"/>
      <c r="L206" s="8"/>
    </row>
    <row r="207" spans="2:12" ht="15.75" customHeight="1" x14ac:dyDescent="0.25">
      <c r="B207" s="75"/>
      <c r="C207" s="38"/>
      <c r="D207" s="38"/>
      <c r="E207" s="38"/>
      <c r="F207" s="38"/>
      <c r="G207" s="34"/>
      <c r="L207" s="8"/>
    </row>
    <row r="208" spans="2:12" ht="15.75" customHeight="1" x14ac:dyDescent="0.25">
      <c r="B208" s="75"/>
      <c r="C208" s="38"/>
      <c r="D208" s="38"/>
      <c r="E208" s="38"/>
      <c r="F208" s="38"/>
      <c r="G208" s="34"/>
      <c r="L208" s="8"/>
    </row>
    <row r="209" spans="2:12" ht="15.75" customHeight="1" x14ac:dyDescent="0.25">
      <c r="B209" s="75"/>
      <c r="C209" s="38"/>
      <c r="D209" s="38"/>
      <c r="E209" s="38"/>
      <c r="F209" s="38"/>
      <c r="G209" s="34"/>
      <c r="L209" s="8"/>
    </row>
    <row r="210" spans="2:12" ht="15.75" customHeight="1" x14ac:dyDescent="0.25">
      <c r="B210" s="75"/>
      <c r="C210" s="38"/>
      <c r="D210" s="38"/>
      <c r="E210" s="38"/>
      <c r="F210" s="38"/>
      <c r="G210" s="34"/>
      <c r="L210" s="8"/>
    </row>
    <row r="211" spans="2:12" ht="15.75" customHeight="1" x14ac:dyDescent="0.25">
      <c r="B211" s="75"/>
      <c r="C211" s="38"/>
      <c r="D211" s="38"/>
      <c r="E211" s="38"/>
      <c r="F211" s="38"/>
      <c r="G211" s="34"/>
      <c r="L211" s="8"/>
    </row>
    <row r="212" spans="2:12" ht="15.75" customHeight="1" x14ac:dyDescent="0.25">
      <c r="B212" s="75"/>
      <c r="C212" s="38"/>
      <c r="D212" s="38"/>
      <c r="E212" s="38"/>
      <c r="F212" s="38"/>
      <c r="G212" s="34"/>
      <c r="L212" s="8"/>
    </row>
    <row r="213" spans="2:12" ht="15.75" customHeight="1" x14ac:dyDescent="0.25">
      <c r="B213" s="75"/>
      <c r="C213" s="38"/>
      <c r="D213" s="38"/>
      <c r="E213" s="38"/>
      <c r="F213" s="38"/>
      <c r="G213" s="34"/>
      <c r="L213" s="8"/>
    </row>
    <row r="214" spans="2:12" ht="15.75" customHeight="1" x14ac:dyDescent="0.25">
      <c r="B214" s="75"/>
      <c r="C214" s="38"/>
      <c r="D214" s="38"/>
      <c r="E214" s="38"/>
      <c r="F214" s="38"/>
      <c r="G214" s="34"/>
      <c r="L214" s="8"/>
    </row>
    <row r="215" spans="2:12" ht="15.75" customHeight="1" x14ac:dyDescent="0.25">
      <c r="B215" s="75"/>
      <c r="C215" s="38"/>
      <c r="D215" s="38"/>
      <c r="E215" s="38"/>
      <c r="F215" s="38"/>
      <c r="G215" s="34"/>
      <c r="L215" s="8"/>
    </row>
    <row r="216" spans="2:12" ht="15.75" customHeight="1" x14ac:dyDescent="0.25">
      <c r="B216" s="75"/>
      <c r="C216" s="38"/>
      <c r="D216" s="38"/>
      <c r="E216" s="38"/>
      <c r="F216" s="38"/>
      <c r="G216" s="34"/>
      <c r="L216" s="8"/>
    </row>
    <row r="217" spans="2:12" ht="15.75" customHeight="1" x14ac:dyDescent="0.25">
      <c r="B217" s="75"/>
      <c r="C217" s="38"/>
      <c r="D217" s="38"/>
      <c r="E217" s="38"/>
      <c r="F217" s="38"/>
      <c r="G217" s="34"/>
      <c r="L217" s="8"/>
    </row>
    <row r="218" spans="2:12" ht="15.75" customHeight="1" x14ac:dyDescent="0.25">
      <c r="B218" s="75"/>
      <c r="C218" s="38"/>
      <c r="D218" s="38"/>
      <c r="E218" s="38"/>
      <c r="F218" s="38"/>
      <c r="G218" s="34"/>
      <c r="L218" s="8"/>
    </row>
    <row r="219" spans="2:12" ht="15.75" customHeight="1" x14ac:dyDescent="0.25">
      <c r="B219" s="75"/>
      <c r="C219" s="38"/>
      <c r="D219" s="38"/>
      <c r="E219" s="38"/>
      <c r="F219" s="38"/>
      <c r="G219" s="34"/>
      <c r="L219" s="8"/>
    </row>
    <row r="220" spans="2:12" ht="15.75" customHeight="1" x14ac:dyDescent="0.25">
      <c r="B220" s="75"/>
      <c r="C220" s="38"/>
      <c r="D220" s="38"/>
      <c r="E220" s="38"/>
      <c r="F220" s="38"/>
      <c r="G220" s="34"/>
      <c r="L220" s="8"/>
    </row>
    <row r="221" spans="2:12" ht="15.75" customHeight="1" x14ac:dyDescent="0.25">
      <c r="B221" s="75"/>
      <c r="C221" s="38"/>
      <c r="D221" s="38"/>
      <c r="E221" s="38"/>
      <c r="F221" s="38"/>
      <c r="G221" s="34"/>
      <c r="L221" s="8"/>
    </row>
    <row r="222" spans="2:12" ht="15.75" customHeight="1" x14ac:dyDescent="0.25">
      <c r="B222" s="75"/>
      <c r="C222" s="38"/>
      <c r="D222" s="38"/>
      <c r="E222" s="38"/>
      <c r="F222" s="38"/>
      <c r="G222" s="34"/>
      <c r="L222" s="8"/>
    </row>
    <row r="223" spans="2:12" ht="15.75" customHeight="1" x14ac:dyDescent="0.25">
      <c r="B223" s="75"/>
      <c r="C223" s="38"/>
      <c r="D223" s="38"/>
      <c r="E223" s="38"/>
      <c r="F223" s="38"/>
      <c r="G223" s="34"/>
      <c r="L223" s="8"/>
    </row>
    <row r="224" spans="2:12" ht="15.75" customHeight="1" x14ac:dyDescent="0.25">
      <c r="B224" s="75"/>
      <c r="C224" s="38"/>
      <c r="D224" s="38"/>
      <c r="E224" s="38"/>
      <c r="F224" s="38"/>
      <c r="G224" s="34"/>
      <c r="L224" s="8"/>
    </row>
    <row r="225" spans="2:12" ht="15.75" customHeight="1" x14ac:dyDescent="0.25">
      <c r="B225" s="75"/>
      <c r="C225" s="38"/>
      <c r="D225" s="38"/>
      <c r="E225" s="38"/>
      <c r="F225" s="38"/>
      <c r="G225" s="34"/>
      <c r="L225" s="8"/>
    </row>
    <row r="226" spans="2:12" ht="15.75" customHeight="1" x14ac:dyDescent="0.25">
      <c r="B226" s="75"/>
      <c r="C226" s="38"/>
      <c r="D226" s="38"/>
      <c r="E226" s="38"/>
      <c r="F226" s="38"/>
      <c r="G226" s="34"/>
      <c r="L226" s="8"/>
    </row>
    <row r="227" spans="2:12" ht="15.75" customHeight="1" x14ac:dyDescent="0.25">
      <c r="B227" s="75"/>
      <c r="C227" s="38"/>
      <c r="D227" s="38"/>
      <c r="E227" s="38"/>
      <c r="F227" s="38"/>
      <c r="G227" s="34"/>
      <c r="L227" s="8"/>
    </row>
    <row r="228" spans="2:12" ht="15.75" customHeight="1" x14ac:dyDescent="0.25">
      <c r="B228" s="75"/>
      <c r="C228" s="38"/>
      <c r="D228" s="38"/>
      <c r="E228" s="38"/>
      <c r="F228" s="38"/>
      <c r="G228" s="34"/>
      <c r="L228" s="8"/>
    </row>
    <row r="229" spans="2:12" ht="15.75" customHeight="1" x14ac:dyDescent="0.25">
      <c r="B229" s="75"/>
      <c r="C229" s="38"/>
      <c r="D229" s="38"/>
      <c r="E229" s="38"/>
      <c r="F229" s="38"/>
      <c r="G229" s="34"/>
      <c r="L229" s="8"/>
    </row>
    <row r="230" spans="2:12" ht="15.75" customHeight="1" x14ac:dyDescent="0.25">
      <c r="B230" s="75"/>
      <c r="C230" s="38"/>
      <c r="D230" s="38"/>
      <c r="E230" s="38"/>
      <c r="F230" s="38"/>
      <c r="G230" s="34"/>
      <c r="L230" s="8"/>
    </row>
    <row r="231" spans="2:12" ht="15.75" customHeight="1" x14ac:dyDescent="0.25">
      <c r="B231" s="75"/>
      <c r="C231" s="38"/>
      <c r="D231" s="38"/>
      <c r="E231" s="38"/>
      <c r="F231" s="38"/>
      <c r="G231" s="34"/>
      <c r="L231" s="8"/>
    </row>
    <row r="232" spans="2:12" ht="15.75" customHeight="1" x14ac:dyDescent="0.25">
      <c r="B232" s="75"/>
      <c r="C232" s="38"/>
      <c r="D232" s="38"/>
      <c r="E232" s="38"/>
      <c r="F232" s="38"/>
      <c r="G232" s="34"/>
      <c r="L232" s="8"/>
    </row>
    <row r="233" spans="2:12" ht="15.75" customHeight="1" x14ac:dyDescent="0.25">
      <c r="B233" s="75"/>
      <c r="C233" s="38"/>
      <c r="D233" s="38"/>
      <c r="E233" s="38"/>
      <c r="F233" s="38"/>
      <c r="G233" s="34"/>
      <c r="L233" s="8"/>
    </row>
    <row r="234" spans="2:12" ht="15.75" customHeight="1" x14ac:dyDescent="0.25">
      <c r="B234" s="75"/>
      <c r="C234" s="38"/>
      <c r="D234" s="38"/>
      <c r="E234" s="38"/>
      <c r="F234" s="38"/>
      <c r="G234" s="34"/>
      <c r="L234" s="8"/>
    </row>
    <row r="235" spans="2:12" ht="15.75" customHeight="1" x14ac:dyDescent="0.25">
      <c r="B235" s="75"/>
      <c r="C235" s="38"/>
      <c r="D235" s="38"/>
      <c r="E235" s="38"/>
      <c r="F235" s="38"/>
      <c r="G235" s="34"/>
      <c r="L235" s="8"/>
    </row>
    <row r="236" spans="2:12" ht="15.75" customHeight="1" x14ac:dyDescent="0.25">
      <c r="B236" s="75"/>
      <c r="C236" s="38"/>
      <c r="D236" s="38"/>
      <c r="E236" s="38"/>
      <c r="F236" s="38"/>
      <c r="G236" s="34"/>
      <c r="L236" s="8"/>
    </row>
    <row r="237" spans="2:12" ht="15.75" customHeight="1" x14ac:dyDescent="0.25">
      <c r="B237" s="75"/>
      <c r="C237" s="38"/>
      <c r="D237" s="38"/>
      <c r="E237" s="38"/>
      <c r="F237" s="38"/>
      <c r="G237" s="34"/>
      <c r="L237" s="8"/>
    </row>
    <row r="238" spans="2:12" ht="15.75" customHeight="1" x14ac:dyDescent="0.25">
      <c r="B238" s="75"/>
      <c r="C238" s="38"/>
      <c r="D238" s="38"/>
      <c r="E238" s="38"/>
      <c r="F238" s="38"/>
      <c r="G238" s="34"/>
      <c r="L238" s="8"/>
    </row>
    <row r="239" spans="2:12" ht="15.75" customHeight="1" x14ac:dyDescent="0.25">
      <c r="B239" s="75"/>
      <c r="C239" s="38"/>
      <c r="D239" s="38"/>
      <c r="E239" s="38"/>
      <c r="F239" s="38"/>
      <c r="G239" s="34"/>
      <c r="L239" s="8"/>
    </row>
    <row r="240" spans="2:12" ht="15.75" customHeight="1" x14ac:dyDescent="0.25">
      <c r="B240" s="75"/>
      <c r="C240" s="38"/>
      <c r="D240" s="38"/>
      <c r="E240" s="38"/>
      <c r="F240" s="38"/>
      <c r="G240" s="34"/>
      <c r="L240" s="8"/>
    </row>
    <row r="241" spans="2:12" ht="15.75" customHeight="1" x14ac:dyDescent="0.25">
      <c r="B241" s="75"/>
      <c r="C241" s="38"/>
      <c r="D241" s="38"/>
      <c r="E241" s="38"/>
      <c r="F241" s="38"/>
      <c r="G241" s="34"/>
      <c r="L241" s="8"/>
    </row>
    <row r="242" spans="2:12" ht="15.75" customHeight="1" x14ac:dyDescent="0.25">
      <c r="B242" s="75"/>
      <c r="C242" s="38"/>
      <c r="D242" s="38"/>
      <c r="E242" s="38"/>
      <c r="F242" s="38"/>
      <c r="G242" s="34"/>
      <c r="L242" s="8"/>
    </row>
    <row r="243" spans="2:12" ht="15.75" customHeight="1" x14ac:dyDescent="0.25">
      <c r="B243" s="75"/>
      <c r="C243" s="38"/>
      <c r="D243" s="38"/>
      <c r="E243" s="38"/>
      <c r="F243" s="38"/>
      <c r="G243" s="34"/>
      <c r="L243" s="8"/>
    </row>
    <row r="244" spans="2:12" ht="15.75" customHeight="1" x14ac:dyDescent="0.25">
      <c r="B244" s="75"/>
      <c r="C244" s="38"/>
      <c r="D244" s="38"/>
      <c r="E244" s="38"/>
      <c r="F244" s="38"/>
      <c r="G244" s="34"/>
      <c r="L244" s="8"/>
    </row>
    <row r="245" spans="2:12" ht="15.75" customHeight="1" x14ac:dyDescent="0.25">
      <c r="B245" s="75"/>
      <c r="C245" s="38"/>
      <c r="D245" s="38"/>
      <c r="E245" s="38"/>
      <c r="F245" s="38"/>
      <c r="G245" s="34"/>
      <c r="L245" s="8"/>
    </row>
    <row r="246" spans="2:12" ht="15.75" customHeight="1" x14ac:dyDescent="0.25">
      <c r="B246" s="75"/>
      <c r="C246" s="38"/>
      <c r="D246" s="38"/>
      <c r="E246" s="38"/>
      <c r="F246" s="38"/>
      <c r="G246" s="34"/>
      <c r="L246" s="8"/>
    </row>
    <row r="247" spans="2:12" ht="15.75" customHeight="1" x14ac:dyDescent="0.25">
      <c r="B247" s="75"/>
      <c r="C247" s="38"/>
      <c r="D247" s="38"/>
      <c r="E247" s="38"/>
      <c r="F247" s="38"/>
      <c r="G247" s="34"/>
      <c r="L247" s="8"/>
    </row>
    <row r="248" spans="2:12" ht="15.75" customHeight="1" x14ac:dyDescent="0.25">
      <c r="B248" s="75"/>
      <c r="C248" s="38"/>
      <c r="D248" s="38"/>
      <c r="E248" s="38"/>
      <c r="F248" s="38"/>
      <c r="G248" s="34"/>
      <c r="L248" s="8"/>
    </row>
    <row r="249" spans="2:12" ht="15.75" customHeight="1" x14ac:dyDescent="0.25">
      <c r="B249" s="75"/>
      <c r="C249" s="38"/>
      <c r="D249" s="38"/>
      <c r="E249" s="38"/>
      <c r="F249" s="38"/>
      <c r="G249" s="34"/>
      <c r="L249" s="8"/>
    </row>
    <row r="250" spans="2:12" ht="15.75" customHeight="1" x14ac:dyDescent="0.25">
      <c r="B250" s="75"/>
      <c r="C250" s="38"/>
      <c r="D250" s="38"/>
      <c r="E250" s="38"/>
      <c r="F250" s="38"/>
      <c r="G250" s="34"/>
      <c r="L250" s="8"/>
    </row>
    <row r="251" spans="2:12" ht="15.75" customHeight="1" x14ac:dyDescent="0.25">
      <c r="B251" s="75"/>
      <c r="C251" s="38"/>
      <c r="D251" s="38"/>
      <c r="E251" s="38"/>
      <c r="F251" s="38"/>
      <c r="G251" s="34"/>
      <c r="L251" s="8"/>
    </row>
    <row r="252" spans="2:12" ht="15.75" customHeight="1" x14ac:dyDescent="0.25">
      <c r="B252" s="75"/>
      <c r="C252" s="38"/>
      <c r="D252" s="38"/>
      <c r="E252" s="38"/>
      <c r="F252" s="38"/>
      <c r="G252" s="34"/>
      <c r="L252" s="8"/>
    </row>
    <row r="253" spans="2:12" ht="15.75" customHeight="1" x14ac:dyDescent="0.25">
      <c r="B253" s="75"/>
      <c r="C253" s="38"/>
      <c r="D253" s="38"/>
      <c r="E253" s="38"/>
      <c r="F253" s="38"/>
      <c r="G253" s="34"/>
      <c r="L253" s="8"/>
    </row>
    <row r="254" spans="2:12" ht="15.75" customHeight="1" x14ac:dyDescent="0.25">
      <c r="B254" s="75"/>
      <c r="C254" s="38"/>
      <c r="D254" s="38"/>
      <c r="E254" s="38"/>
      <c r="F254" s="38"/>
      <c r="G254" s="34"/>
      <c r="L254" s="8"/>
    </row>
    <row r="255" spans="2:12" ht="15.75" customHeight="1" x14ac:dyDescent="0.25">
      <c r="B255" s="75"/>
      <c r="C255" s="38"/>
      <c r="D255" s="38"/>
      <c r="E255" s="38"/>
      <c r="F255" s="38"/>
      <c r="G255" s="34"/>
      <c r="L255" s="8"/>
    </row>
    <row r="256" spans="2:12" ht="15.75" customHeight="1" x14ac:dyDescent="0.25">
      <c r="B256" s="75"/>
      <c r="C256" s="38"/>
      <c r="D256" s="38"/>
      <c r="E256" s="38"/>
      <c r="F256" s="38"/>
      <c r="G256" s="34"/>
      <c r="L256" s="8"/>
    </row>
    <row r="257" spans="2:12" ht="15.75" customHeight="1" x14ac:dyDescent="0.25">
      <c r="B257" s="75"/>
      <c r="C257" s="38"/>
      <c r="D257" s="38"/>
      <c r="E257" s="38"/>
      <c r="F257" s="38"/>
      <c r="G257" s="34"/>
      <c r="L257" s="8"/>
    </row>
    <row r="258" spans="2:12" ht="15.75" customHeight="1" x14ac:dyDescent="0.25">
      <c r="B258" s="75"/>
      <c r="C258" s="38"/>
      <c r="D258" s="38"/>
      <c r="E258" s="38"/>
      <c r="F258" s="38"/>
      <c r="G258" s="34"/>
      <c r="L258" s="8"/>
    </row>
    <row r="259" spans="2:12" ht="15.75" customHeight="1" x14ac:dyDescent="0.25">
      <c r="B259" s="75"/>
      <c r="C259" s="38"/>
      <c r="D259" s="38"/>
      <c r="E259" s="38"/>
      <c r="F259" s="38"/>
      <c r="G259" s="34"/>
      <c r="L259" s="8"/>
    </row>
    <row r="260" spans="2:12" ht="15.75" customHeight="1" x14ac:dyDescent="0.25">
      <c r="B260" s="75"/>
      <c r="C260" s="38"/>
      <c r="D260" s="38"/>
      <c r="E260" s="38"/>
      <c r="F260" s="38"/>
      <c r="G260" s="34"/>
      <c r="L260" s="8"/>
    </row>
    <row r="261" spans="2:12" ht="15.75" customHeight="1" x14ac:dyDescent="0.25">
      <c r="B261" s="75"/>
      <c r="C261" s="38"/>
      <c r="D261" s="38"/>
      <c r="E261" s="38"/>
      <c r="F261" s="38"/>
      <c r="G261" s="34"/>
      <c r="L261" s="8"/>
    </row>
    <row r="262" spans="2:12" ht="15.75" customHeight="1" x14ac:dyDescent="0.25">
      <c r="B262" s="75"/>
      <c r="C262" s="38"/>
      <c r="D262" s="38"/>
      <c r="E262" s="38"/>
      <c r="F262" s="38"/>
      <c r="G262" s="34"/>
      <c r="L262" s="8"/>
    </row>
    <row r="263" spans="2:12" ht="15.75" customHeight="1" x14ac:dyDescent="0.25">
      <c r="B263" s="75"/>
      <c r="C263" s="38"/>
      <c r="D263" s="38"/>
      <c r="E263" s="38"/>
      <c r="F263" s="38"/>
      <c r="G263" s="34"/>
      <c r="L263" s="8"/>
    </row>
    <row r="264" spans="2:12" ht="15.75" customHeight="1" x14ac:dyDescent="0.25">
      <c r="B264" s="75"/>
      <c r="C264" s="38"/>
      <c r="D264" s="38"/>
      <c r="E264" s="38"/>
      <c r="F264" s="38"/>
      <c r="G264" s="34"/>
      <c r="L264" s="8"/>
    </row>
    <row r="265" spans="2:12" ht="15.75" customHeight="1" x14ac:dyDescent="0.25">
      <c r="B265" s="75"/>
      <c r="C265" s="38"/>
      <c r="D265" s="38"/>
      <c r="E265" s="38"/>
      <c r="F265" s="38"/>
      <c r="G265" s="34"/>
      <c r="L265" s="8"/>
    </row>
    <row r="266" spans="2:12" ht="15.75" customHeight="1" x14ac:dyDescent="0.25">
      <c r="B266" s="75"/>
      <c r="C266" s="38"/>
      <c r="D266" s="38"/>
      <c r="E266" s="38"/>
      <c r="F266" s="38"/>
      <c r="G266" s="34"/>
      <c r="L266" s="8"/>
    </row>
    <row r="267" spans="2:12" ht="15.75" customHeight="1" x14ac:dyDescent="0.25">
      <c r="B267" s="75"/>
      <c r="C267" s="38"/>
      <c r="D267" s="38"/>
      <c r="E267" s="38"/>
      <c r="F267" s="38"/>
      <c r="G267" s="34"/>
      <c r="L267" s="8"/>
    </row>
    <row r="268" spans="2:12" ht="15.75" customHeight="1" x14ac:dyDescent="0.25">
      <c r="B268" s="75"/>
      <c r="C268" s="38"/>
      <c r="D268" s="38"/>
      <c r="E268" s="38"/>
      <c r="F268" s="38"/>
      <c r="G268" s="34"/>
      <c r="L268" s="8"/>
    </row>
    <row r="269" spans="2:12" ht="15.75" customHeight="1" x14ac:dyDescent="0.25">
      <c r="B269" s="75"/>
      <c r="C269" s="38"/>
      <c r="D269" s="38"/>
      <c r="E269" s="38"/>
      <c r="F269" s="38"/>
      <c r="G269" s="34"/>
      <c r="L269" s="8"/>
    </row>
    <row r="270" spans="2:12" ht="15.75" customHeight="1" x14ac:dyDescent="0.25">
      <c r="B270" s="75"/>
      <c r="C270" s="38"/>
      <c r="D270" s="38"/>
      <c r="E270" s="38"/>
      <c r="F270" s="38"/>
      <c r="G270" s="34"/>
      <c r="L270" s="8"/>
    </row>
    <row r="271" spans="2:12" ht="15.75" customHeight="1" x14ac:dyDescent="0.25">
      <c r="B271" s="75"/>
      <c r="C271" s="38"/>
      <c r="D271" s="38"/>
      <c r="E271" s="38"/>
      <c r="F271" s="38"/>
      <c r="G271" s="34"/>
      <c r="L271" s="8"/>
    </row>
    <row r="272" spans="2:12" ht="15.75" customHeight="1" x14ac:dyDescent="0.25">
      <c r="B272" s="75"/>
      <c r="C272" s="38"/>
      <c r="D272" s="38"/>
      <c r="E272" s="38"/>
      <c r="F272" s="38"/>
      <c r="G272" s="34"/>
      <c r="L272" s="8"/>
    </row>
    <row r="273" spans="2:12" ht="15.75" customHeight="1" x14ac:dyDescent="0.25">
      <c r="B273" s="75"/>
      <c r="C273" s="38"/>
      <c r="D273" s="38"/>
      <c r="E273" s="38"/>
      <c r="F273" s="38"/>
      <c r="G273" s="34"/>
      <c r="L273" s="8"/>
    </row>
    <row r="274" spans="2:12" ht="15.75" customHeight="1" x14ac:dyDescent="0.25">
      <c r="B274" s="75"/>
      <c r="C274" s="38"/>
      <c r="D274" s="38"/>
      <c r="E274" s="38"/>
      <c r="F274" s="38"/>
      <c r="G274" s="34"/>
      <c r="L274" s="8"/>
    </row>
    <row r="275" spans="2:12" ht="15.75" customHeight="1" x14ac:dyDescent="0.25">
      <c r="B275" s="75"/>
      <c r="C275" s="38"/>
      <c r="D275" s="38"/>
      <c r="E275" s="38"/>
      <c r="F275" s="38"/>
      <c r="G275" s="34"/>
      <c r="L275" s="8"/>
    </row>
    <row r="276" spans="2:12" ht="15.75" customHeight="1" x14ac:dyDescent="0.25">
      <c r="B276" s="75"/>
      <c r="C276" s="38"/>
      <c r="D276" s="38"/>
      <c r="E276" s="38"/>
      <c r="F276" s="38"/>
      <c r="G276" s="34"/>
      <c r="L276" s="8"/>
    </row>
    <row r="277" spans="2:12" ht="15.75" customHeight="1" x14ac:dyDescent="0.25">
      <c r="B277" s="75"/>
      <c r="C277" s="38"/>
      <c r="D277" s="38"/>
      <c r="E277" s="38"/>
      <c r="F277" s="38"/>
      <c r="G277" s="34"/>
      <c r="L277" s="8"/>
    </row>
    <row r="278" spans="2:12" ht="15.75" customHeight="1" x14ac:dyDescent="0.25">
      <c r="B278" s="75"/>
      <c r="C278" s="38"/>
      <c r="D278" s="38"/>
      <c r="E278" s="38"/>
      <c r="F278" s="38"/>
      <c r="G278" s="34"/>
      <c r="L278" s="8"/>
    </row>
    <row r="279" spans="2:12" ht="15.75" customHeight="1" x14ac:dyDescent="0.25">
      <c r="B279" s="75"/>
      <c r="C279" s="38"/>
      <c r="D279" s="38"/>
      <c r="E279" s="38"/>
      <c r="F279" s="38"/>
      <c r="G279" s="34"/>
      <c r="L279" s="8"/>
    </row>
    <row r="280" spans="2:12" ht="15.75" customHeight="1" x14ac:dyDescent="0.25">
      <c r="B280" s="75"/>
      <c r="C280" s="38"/>
      <c r="D280" s="38"/>
      <c r="E280" s="38"/>
      <c r="F280" s="38"/>
      <c r="G280" s="34"/>
      <c r="L280" s="8"/>
    </row>
    <row r="281" spans="2:12" ht="15.75" customHeight="1" x14ac:dyDescent="0.25">
      <c r="B281" s="75"/>
      <c r="C281" s="38"/>
      <c r="D281" s="38"/>
      <c r="E281" s="38"/>
      <c r="F281" s="38"/>
      <c r="G281" s="34"/>
      <c r="L281" s="8"/>
    </row>
    <row r="282" spans="2:12" ht="15.75" customHeight="1" x14ac:dyDescent="0.25">
      <c r="B282" s="75"/>
      <c r="C282" s="38"/>
      <c r="D282" s="38"/>
      <c r="E282" s="38"/>
      <c r="F282" s="38"/>
      <c r="G282" s="34"/>
      <c r="L282" s="8"/>
    </row>
    <row r="283" spans="2:12" ht="15.75" customHeight="1" x14ac:dyDescent="0.25">
      <c r="B283" s="75"/>
      <c r="C283" s="38"/>
      <c r="D283" s="38"/>
      <c r="E283" s="38"/>
      <c r="F283" s="38"/>
      <c r="G283" s="34"/>
      <c r="L283" s="8"/>
    </row>
    <row r="284" spans="2:12" ht="15.75" customHeight="1" x14ac:dyDescent="0.25">
      <c r="B284" s="75"/>
      <c r="C284" s="38"/>
      <c r="D284" s="38"/>
      <c r="E284" s="38"/>
      <c r="F284" s="38"/>
      <c r="G284" s="34"/>
      <c r="L284" s="8"/>
    </row>
    <row r="285" spans="2:12" ht="15.75" customHeight="1" x14ac:dyDescent="0.25">
      <c r="B285" s="75"/>
      <c r="C285" s="38"/>
      <c r="D285" s="38"/>
      <c r="E285" s="38"/>
      <c r="F285" s="38"/>
      <c r="G285" s="34"/>
      <c r="L285" s="8"/>
    </row>
    <row r="286" spans="2:12" ht="15.75" customHeight="1" x14ac:dyDescent="0.25">
      <c r="B286" s="75"/>
      <c r="C286" s="38"/>
      <c r="D286" s="38"/>
      <c r="E286" s="38"/>
      <c r="F286" s="38"/>
      <c r="G286" s="34"/>
      <c r="L286" s="8"/>
    </row>
    <row r="287" spans="2:12" ht="15.75" customHeight="1" x14ac:dyDescent="0.25">
      <c r="B287" s="75"/>
      <c r="C287" s="38"/>
      <c r="D287" s="38"/>
      <c r="E287" s="38"/>
      <c r="F287" s="38"/>
      <c r="G287" s="34"/>
      <c r="L287" s="8"/>
    </row>
    <row r="288" spans="2:12" ht="15.75" customHeight="1" x14ac:dyDescent="0.25">
      <c r="B288" s="75"/>
      <c r="C288" s="38"/>
      <c r="D288" s="38"/>
      <c r="E288" s="38"/>
      <c r="F288" s="38"/>
      <c r="G288" s="34"/>
      <c r="L288" s="8"/>
    </row>
    <row r="289" spans="2:12" ht="15.75" customHeight="1" x14ac:dyDescent="0.25">
      <c r="B289" s="75"/>
      <c r="C289" s="38"/>
      <c r="D289" s="38"/>
      <c r="E289" s="38"/>
      <c r="F289" s="38"/>
      <c r="G289" s="34"/>
      <c r="L289" s="8"/>
    </row>
    <row r="290" spans="2:12" ht="15.75" customHeight="1" x14ac:dyDescent="0.25">
      <c r="B290" s="75"/>
      <c r="C290" s="38"/>
      <c r="D290" s="38"/>
      <c r="E290" s="38"/>
      <c r="F290" s="38"/>
      <c r="G290" s="34"/>
      <c r="L290" s="8"/>
    </row>
    <row r="291" spans="2:12" ht="15.75" customHeight="1" x14ac:dyDescent="0.25">
      <c r="B291" s="75"/>
      <c r="C291" s="38"/>
      <c r="D291" s="38"/>
      <c r="E291" s="38"/>
      <c r="F291" s="38"/>
      <c r="G291" s="34"/>
      <c r="L291" s="8"/>
    </row>
    <row r="292" spans="2:12" ht="15.75" customHeight="1" x14ac:dyDescent="0.25">
      <c r="B292" s="75"/>
      <c r="C292" s="38"/>
      <c r="D292" s="38"/>
      <c r="E292" s="38"/>
      <c r="F292" s="38"/>
      <c r="G292" s="34"/>
      <c r="L292" s="8"/>
    </row>
    <row r="293" spans="2:12" ht="15.75" customHeight="1" x14ac:dyDescent="0.25">
      <c r="B293" s="75"/>
      <c r="C293" s="38"/>
      <c r="D293" s="38"/>
      <c r="E293" s="38"/>
      <c r="F293" s="38"/>
      <c r="G293" s="34"/>
      <c r="L293" s="8"/>
    </row>
    <row r="294" spans="2:12" ht="15.75" customHeight="1" x14ac:dyDescent="0.25">
      <c r="B294" s="75"/>
      <c r="C294" s="38"/>
      <c r="D294" s="38"/>
      <c r="E294" s="38"/>
      <c r="F294" s="38"/>
      <c r="G294" s="34"/>
      <c r="L294" s="8"/>
    </row>
    <row r="295" spans="2:12" ht="15.75" customHeight="1" x14ac:dyDescent="0.25">
      <c r="B295" s="75"/>
      <c r="C295" s="38"/>
      <c r="D295" s="38"/>
      <c r="E295" s="38"/>
      <c r="F295" s="38"/>
      <c r="G295" s="34"/>
      <c r="L295" s="8"/>
    </row>
    <row r="296" spans="2:12" ht="15.75" customHeight="1" x14ac:dyDescent="0.25">
      <c r="B296" s="75"/>
      <c r="C296" s="38"/>
      <c r="D296" s="38"/>
      <c r="E296" s="38"/>
      <c r="F296" s="38"/>
      <c r="G296" s="34"/>
      <c r="L296" s="8"/>
    </row>
    <row r="297" spans="2:12" ht="15.75" customHeight="1" x14ac:dyDescent="0.25">
      <c r="B297" s="75"/>
      <c r="C297" s="38"/>
      <c r="D297" s="38"/>
      <c r="E297" s="38"/>
      <c r="F297" s="38"/>
      <c r="G297" s="34"/>
      <c r="L297" s="8"/>
    </row>
    <row r="298" spans="2:12" ht="15.75" customHeight="1" x14ac:dyDescent="0.25">
      <c r="B298" s="75"/>
      <c r="C298" s="38"/>
      <c r="D298" s="38"/>
      <c r="E298" s="38"/>
      <c r="F298" s="38"/>
      <c r="G298" s="34"/>
      <c r="L298" s="8"/>
    </row>
    <row r="299" spans="2:12" ht="15.75" customHeight="1" x14ac:dyDescent="0.25">
      <c r="B299" s="75"/>
      <c r="C299" s="38"/>
      <c r="D299" s="38"/>
      <c r="E299" s="38"/>
      <c r="F299" s="38"/>
      <c r="G299" s="34"/>
      <c r="L299" s="8"/>
    </row>
    <row r="300" spans="2:12" ht="15.75" customHeight="1" x14ac:dyDescent="0.25">
      <c r="B300" s="75"/>
      <c r="C300" s="38"/>
      <c r="D300" s="38"/>
      <c r="E300" s="38"/>
      <c r="F300" s="38"/>
      <c r="G300" s="34"/>
      <c r="L300" s="8"/>
    </row>
    <row r="301" spans="2:12" ht="15.75" customHeight="1" x14ac:dyDescent="0.25">
      <c r="B301" s="75"/>
      <c r="C301" s="38"/>
      <c r="D301" s="38"/>
      <c r="E301" s="38"/>
      <c r="F301" s="38"/>
      <c r="G301" s="34"/>
      <c r="L301" s="8"/>
    </row>
    <row r="302" spans="2:12" ht="15.75" customHeight="1" x14ac:dyDescent="0.25">
      <c r="B302" s="75"/>
      <c r="C302" s="38"/>
      <c r="D302" s="38"/>
      <c r="E302" s="38"/>
      <c r="F302" s="38"/>
      <c r="G302" s="34"/>
      <c r="L302" s="8"/>
    </row>
    <row r="303" spans="2:12" ht="15.75" customHeight="1" x14ac:dyDescent="0.25">
      <c r="B303" s="75"/>
      <c r="C303" s="38"/>
      <c r="D303" s="38"/>
      <c r="E303" s="38"/>
      <c r="F303" s="38"/>
      <c r="G303" s="34"/>
      <c r="L303" s="8"/>
    </row>
    <row r="304" spans="2:12" ht="15.75" customHeight="1" x14ac:dyDescent="0.25">
      <c r="B304" s="75"/>
      <c r="C304" s="38"/>
      <c r="D304" s="38"/>
      <c r="E304" s="38"/>
      <c r="F304" s="38"/>
      <c r="G304" s="34"/>
      <c r="L304" s="8"/>
    </row>
    <row r="305" spans="2:12" ht="15.75" customHeight="1" x14ac:dyDescent="0.25">
      <c r="B305" s="75"/>
      <c r="C305" s="38"/>
      <c r="D305" s="38"/>
      <c r="E305" s="38"/>
      <c r="F305" s="38"/>
      <c r="G305" s="34"/>
      <c r="L305" s="8"/>
    </row>
    <row r="306" spans="2:12" ht="15.75" customHeight="1" x14ac:dyDescent="0.25">
      <c r="B306" s="75"/>
      <c r="C306" s="38"/>
      <c r="D306" s="38"/>
      <c r="E306" s="38"/>
      <c r="F306" s="38"/>
      <c r="G306" s="34"/>
      <c r="L306" s="8"/>
    </row>
    <row r="307" spans="2:12" ht="15.75" customHeight="1" x14ac:dyDescent="0.25">
      <c r="B307" s="75"/>
      <c r="C307" s="38"/>
      <c r="D307" s="38"/>
      <c r="E307" s="38"/>
      <c r="F307" s="38"/>
      <c r="G307" s="34"/>
      <c r="L307" s="8"/>
    </row>
    <row r="308" spans="2:12" ht="15.75" customHeight="1" x14ac:dyDescent="0.25">
      <c r="B308" s="75"/>
      <c r="C308" s="38"/>
      <c r="D308" s="38"/>
      <c r="E308" s="38"/>
      <c r="F308" s="38"/>
      <c r="G308" s="34"/>
      <c r="L308" s="8"/>
    </row>
    <row r="309" spans="2:12" ht="15.75" customHeight="1" x14ac:dyDescent="0.25">
      <c r="B309" s="75"/>
      <c r="C309" s="38"/>
      <c r="D309" s="38"/>
      <c r="E309" s="38"/>
      <c r="F309" s="38"/>
      <c r="G309" s="34"/>
      <c r="L309" s="8"/>
    </row>
    <row r="310" spans="2:12" ht="15.75" customHeight="1" x14ac:dyDescent="0.25">
      <c r="B310" s="75"/>
      <c r="C310" s="38"/>
      <c r="D310" s="38"/>
      <c r="E310" s="38"/>
      <c r="F310" s="38"/>
      <c r="G310" s="34"/>
      <c r="L310" s="8"/>
    </row>
    <row r="311" spans="2:12" ht="15.75" customHeight="1" x14ac:dyDescent="0.25">
      <c r="B311" s="75"/>
      <c r="C311" s="38"/>
      <c r="D311" s="38"/>
      <c r="E311" s="38"/>
      <c r="F311" s="38"/>
      <c r="G311" s="34"/>
      <c r="L311" s="8"/>
    </row>
    <row r="312" spans="2:12" ht="15.75" customHeight="1" x14ac:dyDescent="0.25">
      <c r="B312" s="75"/>
      <c r="C312" s="38"/>
      <c r="D312" s="38"/>
      <c r="E312" s="38"/>
      <c r="F312" s="38"/>
      <c r="G312" s="34"/>
      <c r="L312" s="8"/>
    </row>
    <row r="313" spans="2:12" ht="15.75" customHeight="1" x14ac:dyDescent="0.25">
      <c r="B313" s="75"/>
      <c r="C313" s="38"/>
      <c r="D313" s="38"/>
      <c r="E313" s="38"/>
      <c r="F313" s="38"/>
      <c r="G313" s="34"/>
      <c r="L313" s="8"/>
    </row>
    <row r="314" spans="2:12" ht="15.75" customHeight="1" x14ac:dyDescent="0.25">
      <c r="B314" s="75"/>
      <c r="C314" s="38"/>
      <c r="D314" s="38"/>
      <c r="E314" s="38"/>
      <c r="F314" s="38"/>
      <c r="G314" s="34"/>
      <c r="L314" s="8"/>
    </row>
    <row r="315" spans="2:12" ht="15.75" customHeight="1" x14ac:dyDescent="0.25">
      <c r="B315" s="75"/>
      <c r="C315" s="38"/>
      <c r="D315" s="38"/>
      <c r="E315" s="38"/>
      <c r="F315" s="38"/>
      <c r="G315" s="34"/>
      <c r="L315" s="8"/>
    </row>
    <row r="316" spans="2:12" ht="15.75" customHeight="1" x14ac:dyDescent="0.25">
      <c r="B316" s="75"/>
      <c r="C316" s="38"/>
      <c r="D316" s="38"/>
      <c r="E316" s="38"/>
      <c r="F316" s="38"/>
      <c r="G316" s="34"/>
      <c r="L316" s="8"/>
    </row>
    <row r="317" spans="2:12" ht="15.75" customHeight="1" x14ac:dyDescent="0.25">
      <c r="B317" s="75"/>
      <c r="C317" s="38"/>
      <c r="D317" s="38"/>
      <c r="E317" s="38"/>
      <c r="F317" s="38"/>
      <c r="G317" s="34"/>
      <c r="L317" s="8"/>
    </row>
    <row r="318" spans="2:12" ht="15.75" customHeight="1" x14ac:dyDescent="0.25">
      <c r="B318" s="75"/>
      <c r="C318" s="38"/>
      <c r="D318" s="38"/>
      <c r="E318" s="38"/>
      <c r="F318" s="38"/>
      <c r="G318" s="34"/>
      <c r="L318" s="8"/>
    </row>
    <row r="319" spans="2:12" ht="15.75" customHeight="1" x14ac:dyDescent="0.25">
      <c r="B319" s="75"/>
      <c r="C319" s="38"/>
      <c r="D319" s="38"/>
      <c r="E319" s="38"/>
      <c r="F319" s="38"/>
      <c r="G319" s="34"/>
      <c r="L319" s="8"/>
    </row>
    <row r="320" spans="2:12" ht="15.75" customHeight="1" x14ac:dyDescent="0.25">
      <c r="B320" s="75"/>
      <c r="C320" s="38"/>
      <c r="D320" s="38"/>
      <c r="E320" s="38"/>
      <c r="F320" s="38"/>
      <c r="G320" s="34"/>
      <c r="L320" s="8"/>
    </row>
    <row r="321" spans="2:12" ht="15.75" customHeight="1" x14ac:dyDescent="0.25">
      <c r="B321" s="75"/>
      <c r="C321" s="38"/>
      <c r="D321" s="38"/>
      <c r="E321" s="38"/>
      <c r="F321" s="38"/>
      <c r="G321" s="34"/>
      <c r="L321" s="8"/>
    </row>
    <row r="322" spans="2:12" ht="15.75" customHeight="1" x14ac:dyDescent="0.25">
      <c r="B322" s="75"/>
      <c r="C322" s="38"/>
      <c r="D322" s="38"/>
      <c r="E322" s="38"/>
      <c r="F322" s="38"/>
      <c r="G322" s="34"/>
      <c r="L322" s="8"/>
    </row>
    <row r="323" spans="2:12" ht="15.75" customHeight="1" x14ac:dyDescent="0.25">
      <c r="B323" s="75"/>
      <c r="C323" s="38"/>
      <c r="D323" s="38"/>
      <c r="E323" s="38"/>
      <c r="F323" s="38"/>
      <c r="G323" s="34"/>
      <c r="L323" s="8"/>
    </row>
    <row r="324" spans="2:12" ht="15.75" customHeight="1" x14ac:dyDescent="0.25">
      <c r="B324" s="75"/>
      <c r="C324" s="38"/>
      <c r="D324" s="38"/>
      <c r="E324" s="38"/>
      <c r="F324" s="38"/>
      <c r="G324" s="34"/>
      <c r="L324" s="8"/>
    </row>
    <row r="325" spans="2:12" ht="15.75" customHeight="1" x14ac:dyDescent="0.25">
      <c r="B325" s="75"/>
      <c r="C325" s="38"/>
      <c r="D325" s="38"/>
      <c r="E325" s="38"/>
      <c r="F325" s="38"/>
      <c r="G325" s="34"/>
      <c r="L325" s="8"/>
    </row>
    <row r="326" spans="2:12" ht="15.75" customHeight="1" x14ac:dyDescent="0.25">
      <c r="B326" s="75"/>
      <c r="C326" s="38"/>
      <c r="D326" s="38"/>
      <c r="E326" s="38"/>
      <c r="F326" s="38"/>
      <c r="G326" s="34"/>
      <c r="L326" s="8"/>
    </row>
    <row r="327" spans="2:12" ht="15.75" customHeight="1" x14ac:dyDescent="0.25">
      <c r="B327" s="75"/>
      <c r="C327" s="38"/>
      <c r="D327" s="38"/>
      <c r="E327" s="38"/>
      <c r="F327" s="38"/>
      <c r="G327" s="34"/>
      <c r="L327" s="8"/>
    </row>
    <row r="328" spans="2:12" ht="15.75" customHeight="1" x14ac:dyDescent="0.25">
      <c r="B328" s="75"/>
      <c r="C328" s="38"/>
      <c r="D328" s="38"/>
      <c r="E328" s="38"/>
      <c r="F328" s="38"/>
      <c r="G328" s="34"/>
      <c r="L328" s="8"/>
    </row>
    <row r="329" spans="2:12" ht="15.75" customHeight="1" x14ac:dyDescent="0.25">
      <c r="B329" s="75"/>
      <c r="C329" s="38"/>
      <c r="D329" s="38"/>
      <c r="E329" s="38"/>
      <c r="F329" s="38"/>
      <c r="G329" s="34"/>
      <c r="L329" s="8"/>
    </row>
    <row r="330" spans="2:12" ht="15.75" customHeight="1" x14ac:dyDescent="0.25">
      <c r="B330" s="75"/>
      <c r="C330" s="38"/>
      <c r="D330" s="38"/>
      <c r="E330" s="38"/>
      <c r="F330" s="38"/>
      <c r="G330" s="34"/>
      <c r="L330" s="8"/>
    </row>
    <row r="331" spans="2:12" ht="15.75" customHeight="1" x14ac:dyDescent="0.25">
      <c r="B331" s="75"/>
      <c r="C331" s="38"/>
      <c r="D331" s="38"/>
      <c r="E331" s="38"/>
      <c r="F331" s="38"/>
      <c r="G331" s="34"/>
      <c r="L331" s="8"/>
    </row>
    <row r="332" spans="2:12" ht="15.75" customHeight="1" x14ac:dyDescent="0.25">
      <c r="B332" s="75"/>
      <c r="C332" s="38"/>
      <c r="D332" s="38"/>
      <c r="E332" s="38"/>
      <c r="F332" s="38"/>
      <c r="G332" s="34"/>
      <c r="L332" s="8"/>
    </row>
    <row r="333" spans="2:12" ht="15.75" customHeight="1" x14ac:dyDescent="0.25">
      <c r="B333" s="75"/>
      <c r="C333" s="38"/>
      <c r="D333" s="38"/>
      <c r="E333" s="38"/>
      <c r="F333" s="38"/>
      <c r="G333" s="34"/>
      <c r="L333" s="8"/>
    </row>
    <row r="334" spans="2:12" ht="15.75" customHeight="1" x14ac:dyDescent="0.25">
      <c r="B334" s="75"/>
      <c r="C334" s="38"/>
      <c r="D334" s="38"/>
      <c r="E334" s="38"/>
      <c r="F334" s="38"/>
      <c r="G334" s="34"/>
      <c r="L334" s="8"/>
    </row>
    <row r="335" spans="2:12" ht="15.75" customHeight="1" x14ac:dyDescent="0.25">
      <c r="B335" s="75"/>
      <c r="C335" s="38"/>
      <c r="D335" s="38"/>
      <c r="E335" s="38"/>
      <c r="F335" s="38"/>
      <c r="G335" s="34"/>
      <c r="L335" s="8"/>
    </row>
    <row r="336" spans="2:12" ht="15.75" customHeight="1" x14ac:dyDescent="0.25">
      <c r="B336" s="75"/>
      <c r="C336" s="38"/>
      <c r="D336" s="38"/>
      <c r="E336" s="38"/>
      <c r="F336" s="38"/>
      <c r="G336" s="34"/>
      <c r="L336" s="8"/>
    </row>
    <row r="337" spans="2:12" ht="15.75" customHeight="1" x14ac:dyDescent="0.25">
      <c r="B337" s="75"/>
      <c r="C337" s="38"/>
      <c r="D337" s="38"/>
      <c r="E337" s="38"/>
      <c r="F337" s="38"/>
      <c r="G337" s="34"/>
      <c r="L337" s="8"/>
    </row>
    <row r="338" spans="2:12" ht="15.75" customHeight="1" x14ac:dyDescent="0.25">
      <c r="B338" s="75"/>
      <c r="C338" s="38"/>
      <c r="D338" s="38"/>
      <c r="E338" s="38"/>
      <c r="F338" s="38"/>
      <c r="G338" s="34"/>
      <c r="L338" s="8"/>
    </row>
    <row r="339" spans="2:12" ht="15.75" customHeight="1" x14ac:dyDescent="0.25">
      <c r="B339" s="75"/>
      <c r="C339" s="38"/>
      <c r="D339" s="38"/>
      <c r="E339" s="38"/>
      <c r="F339" s="38"/>
      <c r="G339" s="34"/>
      <c r="L339" s="8"/>
    </row>
    <row r="340" spans="2:12" ht="15.75" customHeight="1" x14ac:dyDescent="0.25">
      <c r="B340" s="75"/>
      <c r="C340" s="38"/>
      <c r="D340" s="38"/>
      <c r="E340" s="38"/>
      <c r="F340" s="38"/>
      <c r="G340" s="34"/>
      <c r="L340" s="8"/>
    </row>
    <row r="341" spans="2:12" ht="15.75" customHeight="1" x14ac:dyDescent="0.25">
      <c r="B341" s="75"/>
      <c r="C341" s="38"/>
      <c r="D341" s="38"/>
      <c r="E341" s="38"/>
      <c r="F341" s="38"/>
      <c r="G341" s="34"/>
      <c r="L341" s="8"/>
    </row>
    <row r="342" spans="2:12" ht="15.75" customHeight="1" x14ac:dyDescent="0.25">
      <c r="B342" s="75"/>
      <c r="C342" s="38"/>
      <c r="D342" s="38"/>
      <c r="E342" s="38"/>
      <c r="F342" s="38"/>
      <c r="G342" s="34"/>
      <c r="L342" s="8"/>
    </row>
    <row r="343" spans="2:12" ht="15.75" customHeight="1" x14ac:dyDescent="0.25">
      <c r="B343" s="75"/>
      <c r="C343" s="38"/>
      <c r="D343" s="38"/>
      <c r="E343" s="38"/>
      <c r="F343" s="38"/>
      <c r="G343" s="34"/>
      <c r="L343" s="8"/>
    </row>
    <row r="344" spans="2:12" ht="15.75" customHeight="1" x14ac:dyDescent="0.25">
      <c r="B344" s="75"/>
      <c r="C344" s="38"/>
      <c r="D344" s="38"/>
      <c r="E344" s="38"/>
      <c r="F344" s="38"/>
      <c r="G344" s="34"/>
      <c r="L344" s="8"/>
    </row>
    <row r="345" spans="2:12" ht="15.75" customHeight="1" x14ac:dyDescent="0.25">
      <c r="B345" s="75"/>
      <c r="C345" s="38"/>
      <c r="D345" s="38"/>
      <c r="E345" s="38"/>
      <c r="F345" s="38"/>
      <c r="G345" s="34"/>
      <c r="L345" s="8"/>
    </row>
    <row r="346" spans="2:12" ht="15.75" customHeight="1" x14ac:dyDescent="0.25">
      <c r="B346" s="75"/>
      <c r="C346" s="38"/>
      <c r="D346" s="38"/>
      <c r="E346" s="38"/>
      <c r="F346" s="38"/>
      <c r="G346" s="34"/>
      <c r="L346" s="8"/>
    </row>
    <row r="347" spans="2:12" ht="15.75" customHeight="1" x14ac:dyDescent="0.25">
      <c r="B347" s="75"/>
      <c r="C347" s="38"/>
      <c r="D347" s="38"/>
      <c r="E347" s="38"/>
      <c r="F347" s="38"/>
      <c r="G347" s="34"/>
      <c r="L347" s="8"/>
    </row>
    <row r="348" spans="2:12" ht="15.75" customHeight="1" x14ac:dyDescent="0.25">
      <c r="B348" s="75"/>
      <c r="C348" s="38"/>
      <c r="D348" s="38"/>
      <c r="E348" s="38"/>
      <c r="F348" s="38"/>
      <c r="G348" s="34"/>
      <c r="L348" s="8"/>
    </row>
    <row r="349" spans="2:12" ht="15.75" customHeight="1" x14ac:dyDescent="0.25">
      <c r="B349" s="75"/>
      <c r="C349" s="38"/>
      <c r="D349" s="38"/>
      <c r="E349" s="38"/>
      <c r="F349" s="38"/>
      <c r="G349" s="34"/>
      <c r="L349" s="8"/>
    </row>
    <row r="350" spans="2:12" ht="15.75" customHeight="1" x14ac:dyDescent="0.25">
      <c r="B350" s="75"/>
      <c r="C350" s="38"/>
      <c r="D350" s="38"/>
      <c r="E350" s="38"/>
      <c r="F350" s="38"/>
      <c r="G350" s="34"/>
      <c r="L350" s="8"/>
    </row>
    <row r="351" spans="2:12" ht="15.75" customHeight="1" x14ac:dyDescent="0.25">
      <c r="B351" s="75"/>
      <c r="C351" s="38"/>
      <c r="D351" s="38"/>
      <c r="E351" s="38"/>
      <c r="F351" s="38"/>
      <c r="G351" s="34"/>
      <c r="L351" s="8"/>
    </row>
    <row r="352" spans="2:12" ht="15.75" customHeight="1" x14ac:dyDescent="0.25">
      <c r="B352" s="75"/>
      <c r="C352" s="38"/>
      <c r="D352" s="38"/>
      <c r="E352" s="38"/>
      <c r="F352" s="38"/>
      <c r="G352" s="34"/>
      <c r="L352" s="8"/>
    </row>
    <row r="353" spans="2:12" ht="15.75" customHeight="1" x14ac:dyDescent="0.25">
      <c r="B353" s="75"/>
      <c r="C353" s="38"/>
      <c r="D353" s="38"/>
      <c r="E353" s="38"/>
      <c r="F353" s="38"/>
      <c r="G353" s="34"/>
      <c r="L353" s="8"/>
    </row>
    <row r="354" spans="2:12" ht="15.75" customHeight="1" x14ac:dyDescent="0.25">
      <c r="B354" s="75"/>
      <c r="C354" s="38"/>
      <c r="D354" s="38"/>
      <c r="E354" s="38"/>
      <c r="F354" s="38"/>
      <c r="G354" s="34"/>
      <c r="L354" s="8"/>
    </row>
    <row r="355" spans="2:12" ht="15.75" customHeight="1" x14ac:dyDescent="0.25">
      <c r="B355" s="75"/>
      <c r="C355" s="38"/>
      <c r="D355" s="38"/>
      <c r="E355" s="38"/>
      <c r="F355" s="38"/>
      <c r="G355" s="34"/>
      <c r="L355" s="8"/>
    </row>
    <row r="356" spans="2:12" ht="15.75" customHeight="1" x14ac:dyDescent="0.25">
      <c r="B356" s="75"/>
      <c r="C356" s="38"/>
      <c r="D356" s="38"/>
      <c r="E356" s="38"/>
      <c r="F356" s="38"/>
      <c r="G356" s="34"/>
      <c r="L356" s="8"/>
    </row>
    <row r="357" spans="2:12" ht="15.75" customHeight="1" x14ac:dyDescent="0.25">
      <c r="B357" s="75"/>
      <c r="C357" s="38"/>
      <c r="D357" s="38"/>
      <c r="E357" s="38"/>
      <c r="F357" s="38"/>
      <c r="G357" s="34"/>
      <c r="L357" s="8"/>
    </row>
    <row r="358" spans="2:12" ht="15.75" customHeight="1" x14ac:dyDescent="0.25">
      <c r="B358" s="75"/>
      <c r="C358" s="38"/>
      <c r="D358" s="38"/>
      <c r="E358" s="38"/>
      <c r="F358" s="38"/>
      <c r="G358" s="34"/>
      <c r="L358" s="8"/>
    </row>
    <row r="359" spans="2:12" ht="15.75" customHeight="1" x14ac:dyDescent="0.25">
      <c r="B359" s="75"/>
      <c r="C359" s="38"/>
      <c r="D359" s="38"/>
      <c r="E359" s="38"/>
      <c r="F359" s="38"/>
      <c r="G359" s="34"/>
      <c r="L359" s="8"/>
    </row>
    <row r="360" spans="2:12" ht="15.75" customHeight="1" x14ac:dyDescent="0.25">
      <c r="B360" s="75"/>
      <c r="C360" s="38"/>
      <c r="D360" s="38"/>
      <c r="E360" s="38"/>
      <c r="F360" s="38"/>
      <c r="G360" s="34"/>
      <c r="L360" s="8"/>
    </row>
    <row r="361" spans="2:12" ht="15.75" customHeight="1" x14ac:dyDescent="0.25">
      <c r="B361" s="75"/>
      <c r="C361" s="38"/>
      <c r="D361" s="38"/>
      <c r="E361" s="38"/>
      <c r="F361" s="38"/>
      <c r="G361" s="34"/>
      <c r="L361" s="8"/>
    </row>
    <row r="362" spans="2:12" ht="15.75" customHeight="1" x14ac:dyDescent="0.25">
      <c r="B362" s="75"/>
      <c r="C362" s="38"/>
      <c r="D362" s="38"/>
      <c r="E362" s="38"/>
      <c r="F362" s="38"/>
      <c r="G362" s="34"/>
      <c r="L362" s="8"/>
    </row>
    <row r="363" spans="2:12" ht="15.75" customHeight="1" x14ac:dyDescent="0.25">
      <c r="B363" s="75"/>
      <c r="C363" s="38"/>
      <c r="D363" s="38"/>
      <c r="E363" s="38"/>
      <c r="F363" s="38"/>
      <c r="G363" s="34"/>
      <c r="L363" s="8"/>
    </row>
    <row r="364" spans="2:12" ht="15.75" customHeight="1" x14ac:dyDescent="0.25">
      <c r="B364" s="75"/>
      <c r="C364" s="38"/>
      <c r="D364" s="38"/>
      <c r="E364" s="38"/>
      <c r="F364" s="38"/>
      <c r="G364" s="34"/>
      <c r="L364" s="8"/>
    </row>
    <row r="365" spans="2:12" ht="15.75" customHeight="1" x14ac:dyDescent="0.25">
      <c r="B365" s="75"/>
      <c r="C365" s="38"/>
      <c r="D365" s="38"/>
      <c r="E365" s="38"/>
      <c r="F365" s="38"/>
      <c r="G365" s="34"/>
      <c r="L365" s="8"/>
    </row>
    <row r="366" spans="2:12" ht="15.75" customHeight="1" x14ac:dyDescent="0.25">
      <c r="B366" s="75"/>
      <c r="C366" s="38"/>
      <c r="D366" s="38"/>
      <c r="E366" s="38"/>
      <c r="F366" s="38"/>
      <c r="G366" s="34"/>
      <c r="L366" s="8"/>
    </row>
    <row r="367" spans="2:12" ht="15.75" customHeight="1" x14ac:dyDescent="0.25">
      <c r="B367" s="75"/>
      <c r="C367" s="38"/>
      <c r="D367" s="38"/>
      <c r="E367" s="38"/>
      <c r="F367" s="38"/>
      <c r="G367" s="34"/>
      <c r="L367" s="8"/>
    </row>
    <row r="368" spans="2:12" ht="15.75" customHeight="1" x14ac:dyDescent="0.25">
      <c r="B368" s="75"/>
      <c r="C368" s="38"/>
      <c r="D368" s="38"/>
      <c r="E368" s="38"/>
      <c r="F368" s="38"/>
      <c r="G368" s="34"/>
      <c r="L368" s="8"/>
    </row>
    <row r="369" spans="2:12" ht="15.75" customHeight="1" x14ac:dyDescent="0.25">
      <c r="B369" s="75"/>
      <c r="C369" s="38"/>
      <c r="D369" s="38"/>
      <c r="E369" s="38"/>
      <c r="F369" s="38"/>
      <c r="G369" s="34"/>
      <c r="L369" s="8"/>
    </row>
    <row r="370" spans="2:12" ht="15.75" customHeight="1" x14ac:dyDescent="0.25">
      <c r="B370" s="75"/>
      <c r="C370" s="38"/>
      <c r="D370" s="38"/>
      <c r="E370" s="38"/>
      <c r="F370" s="38"/>
      <c r="G370" s="34"/>
      <c r="L370" s="8"/>
    </row>
    <row r="371" spans="2:12" ht="15.75" customHeight="1" x14ac:dyDescent="0.25">
      <c r="B371" s="75"/>
      <c r="C371" s="38"/>
      <c r="D371" s="38"/>
      <c r="E371" s="38"/>
      <c r="F371" s="38"/>
      <c r="G371" s="34"/>
      <c r="L371" s="8"/>
    </row>
    <row r="372" spans="2:12" ht="15.75" customHeight="1" x14ac:dyDescent="0.25">
      <c r="B372" s="75"/>
      <c r="C372" s="38"/>
      <c r="D372" s="38"/>
      <c r="E372" s="38"/>
      <c r="F372" s="38"/>
      <c r="G372" s="34"/>
      <c r="L372" s="8"/>
    </row>
    <row r="373" spans="2:12" ht="15.75" customHeight="1" x14ac:dyDescent="0.25">
      <c r="B373" s="75"/>
      <c r="C373" s="38"/>
      <c r="D373" s="38"/>
      <c r="E373" s="38"/>
      <c r="F373" s="38"/>
      <c r="G373" s="34"/>
      <c r="L373" s="8"/>
    </row>
    <row r="374" spans="2:12" ht="15.75" customHeight="1" x14ac:dyDescent="0.25">
      <c r="B374" s="75"/>
      <c r="C374" s="38"/>
      <c r="D374" s="38"/>
      <c r="E374" s="38"/>
      <c r="F374" s="38"/>
      <c r="G374" s="34"/>
      <c r="L374" s="8"/>
    </row>
    <row r="375" spans="2:12" ht="15.75" customHeight="1" x14ac:dyDescent="0.25">
      <c r="B375" s="75"/>
      <c r="C375" s="38"/>
      <c r="D375" s="38"/>
      <c r="E375" s="38"/>
      <c r="F375" s="38"/>
      <c r="G375" s="34"/>
      <c r="L375" s="8"/>
    </row>
    <row r="376" spans="2:12" ht="15.75" customHeight="1" x14ac:dyDescent="0.25">
      <c r="B376" s="75"/>
      <c r="C376" s="38"/>
      <c r="D376" s="38"/>
      <c r="E376" s="38"/>
      <c r="F376" s="38"/>
      <c r="G376" s="34"/>
      <c r="L376" s="8"/>
    </row>
    <row r="377" spans="2:12" ht="15.75" customHeight="1" x14ac:dyDescent="0.25">
      <c r="B377" s="75"/>
      <c r="C377" s="38"/>
      <c r="D377" s="38"/>
      <c r="E377" s="38"/>
      <c r="F377" s="38"/>
      <c r="G377" s="34"/>
      <c r="L377" s="8"/>
    </row>
    <row r="378" spans="2:12" ht="15.75" customHeight="1" x14ac:dyDescent="0.25">
      <c r="B378" s="75"/>
      <c r="C378" s="38"/>
      <c r="D378" s="38"/>
      <c r="E378" s="38"/>
      <c r="F378" s="38"/>
      <c r="G378" s="34"/>
      <c r="L378" s="8"/>
    </row>
    <row r="379" spans="2:12" ht="15.75" customHeight="1" x14ac:dyDescent="0.25">
      <c r="B379" s="75"/>
      <c r="C379" s="38"/>
      <c r="D379" s="38"/>
      <c r="E379" s="38"/>
      <c r="F379" s="38"/>
      <c r="G379" s="34"/>
      <c r="L379" s="8"/>
    </row>
    <row r="380" spans="2:12" ht="15.75" customHeight="1" x14ac:dyDescent="0.25">
      <c r="B380" s="75"/>
      <c r="C380" s="38"/>
      <c r="D380" s="38"/>
      <c r="E380" s="38"/>
      <c r="F380" s="38"/>
      <c r="G380" s="34"/>
      <c r="L380" s="8"/>
    </row>
    <row r="381" spans="2:12" ht="15.75" customHeight="1" x14ac:dyDescent="0.25">
      <c r="B381" s="75"/>
      <c r="C381" s="38"/>
      <c r="D381" s="38"/>
      <c r="E381" s="38"/>
      <c r="F381" s="38"/>
      <c r="G381" s="34"/>
      <c r="L381" s="8"/>
    </row>
    <row r="382" spans="2:12" ht="15.75" customHeight="1" x14ac:dyDescent="0.25">
      <c r="B382" s="75"/>
      <c r="C382" s="38"/>
      <c r="D382" s="38"/>
      <c r="E382" s="38"/>
      <c r="F382" s="38"/>
      <c r="G382" s="34"/>
      <c r="L382" s="8"/>
    </row>
    <row r="383" spans="2:12" ht="15.75" customHeight="1" x14ac:dyDescent="0.25">
      <c r="B383" s="75"/>
      <c r="C383" s="38"/>
      <c r="D383" s="38"/>
      <c r="E383" s="38"/>
      <c r="F383" s="38"/>
      <c r="G383" s="34"/>
      <c r="L383" s="8"/>
    </row>
    <row r="384" spans="2:12" ht="15.75" customHeight="1" x14ac:dyDescent="0.25">
      <c r="B384" s="75"/>
      <c r="C384" s="38"/>
      <c r="D384" s="38"/>
      <c r="E384" s="38"/>
      <c r="F384" s="38"/>
      <c r="G384" s="34"/>
      <c r="L384" s="8"/>
    </row>
    <row r="385" spans="2:12" ht="15.75" customHeight="1" x14ac:dyDescent="0.25">
      <c r="B385" s="75"/>
      <c r="C385" s="38"/>
      <c r="D385" s="38"/>
      <c r="E385" s="38"/>
      <c r="F385" s="38"/>
      <c r="G385" s="34"/>
      <c r="L385" s="8"/>
    </row>
    <row r="386" spans="2:12" ht="15.75" customHeight="1" x14ac:dyDescent="0.25">
      <c r="B386" s="75"/>
      <c r="C386" s="38"/>
      <c r="D386" s="38"/>
      <c r="E386" s="38"/>
      <c r="F386" s="38"/>
      <c r="G386" s="34"/>
      <c r="L386" s="8"/>
    </row>
    <row r="387" spans="2:12" ht="15.75" customHeight="1" x14ac:dyDescent="0.25">
      <c r="B387" s="75"/>
      <c r="C387" s="38"/>
      <c r="D387" s="38"/>
      <c r="E387" s="38"/>
      <c r="F387" s="38"/>
      <c r="G387" s="34"/>
      <c r="L387" s="8"/>
    </row>
    <row r="388" spans="2:12" ht="15.75" customHeight="1" x14ac:dyDescent="0.25">
      <c r="B388" s="75"/>
      <c r="C388" s="38"/>
      <c r="D388" s="38"/>
      <c r="E388" s="38"/>
      <c r="F388" s="38"/>
      <c r="G388" s="34"/>
      <c r="L388" s="8"/>
    </row>
    <row r="389" spans="2:12" ht="15.75" customHeight="1" x14ac:dyDescent="0.25">
      <c r="B389" s="75"/>
      <c r="C389" s="38"/>
      <c r="D389" s="38"/>
      <c r="E389" s="38"/>
      <c r="F389" s="38"/>
      <c r="G389" s="34"/>
      <c r="L389" s="8"/>
    </row>
    <row r="390" spans="2:12" ht="15.75" customHeight="1" x14ac:dyDescent="0.25">
      <c r="B390" s="75"/>
      <c r="C390" s="38"/>
      <c r="D390" s="38"/>
      <c r="E390" s="38"/>
      <c r="F390" s="38"/>
      <c r="G390" s="34"/>
      <c r="L390" s="8"/>
    </row>
    <row r="391" spans="2:12" ht="15.75" customHeight="1" x14ac:dyDescent="0.25">
      <c r="B391" s="75"/>
      <c r="C391" s="38"/>
      <c r="D391" s="38"/>
      <c r="E391" s="38"/>
      <c r="F391" s="38"/>
      <c r="G391" s="34"/>
      <c r="L391" s="8"/>
    </row>
    <row r="392" spans="2:12" ht="15.75" customHeight="1" x14ac:dyDescent="0.25">
      <c r="B392" s="75"/>
      <c r="C392" s="38"/>
      <c r="D392" s="38"/>
      <c r="E392" s="38"/>
      <c r="F392" s="38"/>
      <c r="G392" s="34"/>
      <c r="L392" s="8"/>
    </row>
    <row r="393" spans="2:12" ht="15.75" customHeight="1" x14ac:dyDescent="0.25">
      <c r="B393" s="75"/>
      <c r="C393" s="38"/>
      <c r="D393" s="38"/>
      <c r="E393" s="38"/>
      <c r="F393" s="38"/>
      <c r="G393" s="34"/>
      <c r="L393" s="8"/>
    </row>
    <row r="394" spans="2:12" ht="15.75" customHeight="1" x14ac:dyDescent="0.25">
      <c r="B394" s="75"/>
      <c r="C394" s="38"/>
      <c r="D394" s="38"/>
      <c r="E394" s="38"/>
      <c r="F394" s="38"/>
      <c r="G394" s="34"/>
      <c r="L394" s="8"/>
    </row>
    <row r="395" spans="2:12" ht="15.75" customHeight="1" x14ac:dyDescent="0.25">
      <c r="B395" s="75"/>
      <c r="C395" s="38"/>
      <c r="D395" s="38"/>
      <c r="E395" s="38"/>
      <c r="F395" s="38"/>
      <c r="G395" s="34"/>
      <c r="L395" s="8"/>
    </row>
    <row r="396" spans="2:12" ht="15.75" customHeight="1" x14ac:dyDescent="0.25">
      <c r="B396" s="75"/>
      <c r="C396" s="38"/>
      <c r="D396" s="38"/>
      <c r="E396" s="38"/>
      <c r="F396" s="38"/>
      <c r="G396" s="34"/>
      <c r="L396" s="8"/>
    </row>
    <row r="397" spans="2:12" ht="15.75" customHeight="1" x14ac:dyDescent="0.25">
      <c r="B397" s="75"/>
      <c r="C397" s="38"/>
      <c r="D397" s="38"/>
      <c r="E397" s="38"/>
      <c r="F397" s="38"/>
      <c r="G397" s="34"/>
      <c r="L397" s="8"/>
    </row>
    <row r="398" spans="2:12" ht="15.75" customHeight="1" x14ac:dyDescent="0.25">
      <c r="B398" s="75"/>
      <c r="C398" s="38"/>
      <c r="D398" s="38"/>
      <c r="E398" s="38"/>
      <c r="F398" s="38"/>
      <c r="G398" s="34"/>
      <c r="L398" s="8"/>
    </row>
    <row r="399" spans="2:12" ht="15.75" customHeight="1" x14ac:dyDescent="0.25">
      <c r="B399" s="75"/>
      <c r="C399" s="38"/>
      <c r="D399" s="38"/>
      <c r="E399" s="38"/>
      <c r="F399" s="38"/>
      <c r="G399" s="34"/>
      <c r="L399" s="8"/>
    </row>
    <row r="400" spans="2:12" ht="15.75" customHeight="1" x14ac:dyDescent="0.25">
      <c r="B400" s="75"/>
      <c r="C400" s="38"/>
      <c r="D400" s="38"/>
      <c r="E400" s="38"/>
      <c r="F400" s="38"/>
      <c r="G400" s="34"/>
      <c r="L400" s="8"/>
    </row>
    <row r="401" spans="2:12" ht="15.75" customHeight="1" x14ac:dyDescent="0.25">
      <c r="B401" s="75"/>
      <c r="C401" s="38"/>
      <c r="D401" s="38"/>
      <c r="E401" s="38"/>
      <c r="F401" s="38"/>
      <c r="G401" s="34"/>
      <c r="L401" s="8"/>
    </row>
    <row r="402" spans="2:12" ht="15.75" customHeight="1" x14ac:dyDescent="0.25">
      <c r="B402" s="75"/>
      <c r="C402" s="38"/>
      <c r="D402" s="38"/>
      <c r="E402" s="38"/>
      <c r="F402" s="38"/>
      <c r="G402" s="34"/>
      <c r="L402" s="8"/>
    </row>
    <row r="403" spans="2:12" ht="15.75" customHeight="1" x14ac:dyDescent="0.25">
      <c r="B403" s="75"/>
      <c r="C403" s="38"/>
      <c r="D403" s="38"/>
      <c r="E403" s="38"/>
      <c r="F403" s="38"/>
      <c r="G403" s="34"/>
      <c r="L403" s="8"/>
    </row>
    <row r="404" spans="2:12" ht="15.75" customHeight="1" x14ac:dyDescent="0.25">
      <c r="B404" s="75"/>
      <c r="C404" s="38"/>
      <c r="D404" s="38"/>
      <c r="E404" s="38"/>
      <c r="F404" s="38"/>
      <c r="G404" s="34"/>
      <c r="L404" s="8"/>
    </row>
    <row r="405" spans="2:12" ht="15.75" customHeight="1" x14ac:dyDescent="0.25">
      <c r="B405" s="75"/>
      <c r="C405" s="38"/>
      <c r="D405" s="38"/>
      <c r="E405" s="38"/>
      <c r="F405" s="38"/>
      <c r="G405" s="34"/>
      <c r="L405" s="8"/>
    </row>
    <row r="406" spans="2:12" ht="15.75" customHeight="1" x14ac:dyDescent="0.25">
      <c r="B406" s="75"/>
      <c r="C406" s="38"/>
      <c r="D406" s="38"/>
      <c r="E406" s="38"/>
      <c r="F406" s="38"/>
      <c r="G406" s="34"/>
      <c r="L406" s="8"/>
    </row>
    <row r="407" spans="2:12" ht="15.75" customHeight="1" x14ac:dyDescent="0.25">
      <c r="B407" s="75"/>
      <c r="C407" s="38"/>
      <c r="D407" s="38"/>
      <c r="E407" s="38"/>
      <c r="F407" s="38"/>
      <c r="G407" s="34"/>
      <c r="L407" s="8"/>
    </row>
    <row r="408" spans="2:12" ht="15.75" customHeight="1" x14ac:dyDescent="0.25">
      <c r="B408" s="75"/>
      <c r="C408" s="38"/>
      <c r="D408" s="38"/>
      <c r="E408" s="38"/>
      <c r="F408" s="38"/>
      <c r="G408" s="34"/>
      <c r="L408" s="8"/>
    </row>
    <row r="409" spans="2:12" ht="15.75" customHeight="1" x14ac:dyDescent="0.25">
      <c r="B409" s="75"/>
      <c r="C409" s="38"/>
      <c r="D409" s="38"/>
      <c r="E409" s="38"/>
      <c r="F409" s="38"/>
      <c r="G409" s="34"/>
      <c r="L409" s="8"/>
    </row>
    <row r="410" spans="2:12" ht="15.75" customHeight="1" x14ac:dyDescent="0.25">
      <c r="B410" s="75"/>
      <c r="C410" s="38"/>
      <c r="D410" s="38"/>
      <c r="E410" s="38"/>
      <c r="F410" s="38"/>
      <c r="G410" s="34"/>
      <c r="L410" s="8"/>
    </row>
    <row r="411" spans="2:12" ht="15.75" customHeight="1" x14ac:dyDescent="0.25">
      <c r="B411" s="75"/>
      <c r="C411" s="38"/>
      <c r="D411" s="38"/>
      <c r="E411" s="38"/>
      <c r="F411" s="38"/>
      <c r="G411" s="34"/>
      <c r="L411" s="8"/>
    </row>
    <row r="412" spans="2:12" ht="15.75" customHeight="1" x14ac:dyDescent="0.25">
      <c r="B412" s="75"/>
      <c r="C412" s="38"/>
      <c r="D412" s="38"/>
      <c r="E412" s="38"/>
      <c r="F412" s="38"/>
      <c r="G412" s="34"/>
      <c r="L412" s="8"/>
    </row>
    <row r="413" spans="2:12" ht="15.75" customHeight="1" x14ac:dyDescent="0.25">
      <c r="B413" s="75"/>
      <c r="C413" s="38"/>
      <c r="D413" s="38"/>
      <c r="E413" s="38"/>
      <c r="F413" s="38"/>
      <c r="G413" s="34"/>
      <c r="L413" s="8"/>
    </row>
    <row r="414" spans="2:12" ht="15.75" customHeight="1" x14ac:dyDescent="0.25">
      <c r="B414" s="75"/>
      <c r="C414" s="38"/>
      <c r="D414" s="38"/>
      <c r="E414" s="38"/>
      <c r="F414" s="38"/>
      <c r="G414" s="34"/>
      <c r="L414" s="8"/>
    </row>
    <row r="415" spans="2:12" ht="15.75" customHeight="1" x14ac:dyDescent="0.25">
      <c r="B415" s="75"/>
      <c r="C415" s="38"/>
      <c r="D415" s="38"/>
      <c r="E415" s="38"/>
      <c r="F415" s="38"/>
      <c r="G415" s="34"/>
      <c r="L415" s="8"/>
    </row>
    <row r="416" spans="2:12" ht="15.75" customHeight="1" x14ac:dyDescent="0.25">
      <c r="B416" s="75"/>
      <c r="C416" s="38"/>
      <c r="D416" s="38"/>
      <c r="E416" s="38"/>
      <c r="F416" s="38"/>
      <c r="G416" s="34"/>
      <c r="L416" s="8"/>
    </row>
    <row r="417" spans="2:12" ht="15.75" customHeight="1" x14ac:dyDescent="0.25">
      <c r="B417" s="75"/>
      <c r="C417" s="38"/>
      <c r="D417" s="38"/>
      <c r="E417" s="38"/>
      <c r="F417" s="38"/>
      <c r="G417" s="34"/>
      <c r="L417" s="8"/>
    </row>
    <row r="418" spans="2:12" ht="15.75" customHeight="1" x14ac:dyDescent="0.25">
      <c r="B418" s="75"/>
      <c r="C418" s="38"/>
      <c r="D418" s="38"/>
      <c r="E418" s="38"/>
      <c r="F418" s="38"/>
      <c r="G418" s="34"/>
      <c r="L418" s="8"/>
    </row>
    <row r="419" spans="2:12" ht="15.75" customHeight="1" x14ac:dyDescent="0.25">
      <c r="B419" s="75"/>
      <c r="C419" s="38"/>
      <c r="D419" s="38"/>
      <c r="E419" s="38"/>
      <c r="F419" s="38"/>
      <c r="G419" s="34"/>
      <c r="L419" s="8"/>
    </row>
    <row r="420" spans="2:12" ht="15.75" customHeight="1" x14ac:dyDescent="0.25">
      <c r="B420" s="75"/>
      <c r="C420" s="38"/>
      <c r="D420" s="38"/>
      <c r="E420" s="38"/>
      <c r="F420" s="38"/>
      <c r="G420" s="34"/>
      <c r="L420" s="8"/>
    </row>
    <row r="421" spans="2:12" ht="15.75" customHeight="1" x14ac:dyDescent="0.25">
      <c r="B421" s="75"/>
      <c r="C421" s="38"/>
      <c r="D421" s="38"/>
      <c r="E421" s="38"/>
      <c r="F421" s="38"/>
      <c r="G421" s="34"/>
      <c r="L421" s="8"/>
    </row>
    <row r="422" spans="2:12" ht="15.75" customHeight="1" x14ac:dyDescent="0.25">
      <c r="B422" s="75"/>
      <c r="C422" s="38"/>
      <c r="D422" s="38"/>
      <c r="E422" s="38"/>
      <c r="F422" s="38"/>
      <c r="G422" s="34"/>
      <c r="L422" s="8"/>
    </row>
    <row r="423" spans="2:12" ht="15.75" customHeight="1" x14ac:dyDescent="0.25">
      <c r="B423" s="75"/>
      <c r="C423" s="38"/>
      <c r="D423" s="38"/>
      <c r="E423" s="38"/>
      <c r="F423" s="38"/>
      <c r="G423" s="34"/>
      <c r="L423" s="8"/>
    </row>
    <row r="424" spans="2:12" ht="15.75" customHeight="1" x14ac:dyDescent="0.25">
      <c r="B424" s="75"/>
      <c r="C424" s="38"/>
      <c r="D424" s="38"/>
      <c r="E424" s="38"/>
      <c r="F424" s="38"/>
      <c r="G424" s="34"/>
      <c r="L424" s="8"/>
    </row>
    <row r="425" spans="2:12" ht="15.75" customHeight="1" x14ac:dyDescent="0.25">
      <c r="B425" s="75"/>
      <c r="C425" s="38"/>
      <c r="D425" s="38"/>
      <c r="E425" s="38"/>
      <c r="F425" s="38"/>
      <c r="G425" s="34"/>
      <c r="L425" s="8"/>
    </row>
    <row r="426" spans="2:12" ht="15.75" customHeight="1" x14ac:dyDescent="0.25">
      <c r="B426" s="75"/>
      <c r="C426" s="38"/>
      <c r="D426" s="38"/>
      <c r="E426" s="38"/>
      <c r="F426" s="38"/>
      <c r="G426" s="34"/>
      <c r="L426" s="8"/>
    </row>
    <row r="427" spans="2:12" ht="15.75" customHeight="1" x14ac:dyDescent="0.25">
      <c r="B427" s="75"/>
      <c r="C427" s="38"/>
      <c r="D427" s="38"/>
      <c r="E427" s="38"/>
      <c r="F427" s="38"/>
      <c r="G427" s="34"/>
      <c r="L427" s="8"/>
    </row>
    <row r="428" spans="2:12" ht="15.75" customHeight="1" x14ac:dyDescent="0.25">
      <c r="B428" s="75"/>
      <c r="C428" s="38"/>
      <c r="D428" s="38"/>
      <c r="E428" s="38"/>
      <c r="F428" s="38"/>
      <c r="G428" s="34"/>
      <c r="L428" s="8"/>
    </row>
    <row r="429" spans="2:12" ht="15.75" customHeight="1" x14ac:dyDescent="0.25">
      <c r="B429" s="75"/>
      <c r="C429" s="38"/>
      <c r="D429" s="38"/>
      <c r="E429" s="38"/>
      <c r="F429" s="38"/>
      <c r="G429" s="34"/>
      <c r="L429" s="8"/>
    </row>
    <row r="430" spans="2:12" ht="15.75" customHeight="1" x14ac:dyDescent="0.25">
      <c r="B430" s="75"/>
      <c r="C430" s="38"/>
      <c r="D430" s="38"/>
      <c r="E430" s="38"/>
      <c r="F430" s="38"/>
      <c r="G430" s="34"/>
      <c r="L430" s="8"/>
    </row>
    <row r="431" spans="2:12" ht="15.75" customHeight="1" x14ac:dyDescent="0.25">
      <c r="B431" s="75"/>
      <c r="C431" s="38"/>
      <c r="D431" s="38"/>
      <c r="E431" s="38"/>
      <c r="F431" s="38"/>
      <c r="G431" s="34"/>
      <c r="L431" s="8"/>
    </row>
    <row r="432" spans="2:12" ht="15.75" customHeight="1" x14ac:dyDescent="0.25">
      <c r="B432" s="75"/>
      <c r="C432" s="38"/>
      <c r="D432" s="38"/>
      <c r="E432" s="38"/>
      <c r="F432" s="38"/>
      <c r="G432" s="34"/>
      <c r="L432" s="8"/>
    </row>
    <row r="433" spans="2:12" ht="15.75" customHeight="1" x14ac:dyDescent="0.25">
      <c r="B433" s="75"/>
      <c r="C433" s="38"/>
      <c r="D433" s="38"/>
      <c r="E433" s="38"/>
      <c r="F433" s="38"/>
      <c r="G433" s="34"/>
      <c r="L433" s="8"/>
    </row>
    <row r="434" spans="2:12" ht="15.75" customHeight="1" x14ac:dyDescent="0.25">
      <c r="B434" s="75"/>
      <c r="C434" s="38"/>
      <c r="D434" s="38"/>
      <c r="E434" s="38"/>
      <c r="F434" s="38"/>
      <c r="G434" s="34"/>
      <c r="L434" s="8"/>
    </row>
    <row r="435" spans="2:12" ht="15.75" customHeight="1" x14ac:dyDescent="0.25">
      <c r="B435" s="75"/>
      <c r="C435" s="38"/>
      <c r="D435" s="38"/>
      <c r="E435" s="38"/>
      <c r="F435" s="38"/>
      <c r="G435" s="34"/>
      <c r="L435" s="8"/>
    </row>
    <row r="436" spans="2:12" ht="15.75" customHeight="1" x14ac:dyDescent="0.25">
      <c r="B436" s="75"/>
      <c r="C436" s="38"/>
      <c r="D436" s="38"/>
      <c r="E436" s="38"/>
      <c r="F436" s="38"/>
      <c r="G436" s="34"/>
      <c r="L436" s="8"/>
    </row>
    <row r="437" spans="2:12" ht="15.75" customHeight="1" x14ac:dyDescent="0.25">
      <c r="B437" s="75"/>
      <c r="C437" s="38"/>
      <c r="D437" s="38"/>
      <c r="E437" s="38"/>
      <c r="F437" s="38"/>
      <c r="G437" s="34"/>
      <c r="L437" s="8"/>
    </row>
    <row r="438" spans="2:12" ht="15.75" customHeight="1" x14ac:dyDescent="0.25">
      <c r="B438" s="75"/>
      <c r="C438" s="38"/>
      <c r="D438" s="38"/>
      <c r="E438" s="38"/>
      <c r="F438" s="38"/>
      <c r="G438" s="34"/>
      <c r="L438" s="8"/>
    </row>
    <row r="439" spans="2:12" ht="15.75" customHeight="1" x14ac:dyDescent="0.25">
      <c r="B439" s="75"/>
      <c r="C439" s="38"/>
      <c r="D439" s="38"/>
      <c r="E439" s="38"/>
      <c r="F439" s="38"/>
      <c r="G439" s="34"/>
      <c r="L439" s="8"/>
    </row>
    <row r="440" spans="2:12" ht="15.75" customHeight="1" x14ac:dyDescent="0.25">
      <c r="B440" s="75"/>
      <c r="C440" s="38"/>
      <c r="D440" s="38"/>
      <c r="E440" s="38"/>
      <c r="F440" s="38"/>
      <c r="G440" s="34"/>
      <c r="L440" s="8"/>
    </row>
    <row r="441" spans="2:12" ht="15.75" customHeight="1" x14ac:dyDescent="0.25">
      <c r="B441" s="75"/>
      <c r="C441" s="38"/>
      <c r="D441" s="38"/>
      <c r="E441" s="38"/>
      <c r="F441" s="38"/>
      <c r="G441" s="34"/>
      <c r="L441" s="8"/>
    </row>
    <row r="442" spans="2:12" ht="15.75" customHeight="1" x14ac:dyDescent="0.25">
      <c r="B442" s="75"/>
      <c r="C442" s="38"/>
      <c r="D442" s="38"/>
      <c r="E442" s="38"/>
      <c r="F442" s="38"/>
      <c r="G442" s="34"/>
      <c r="L442" s="8"/>
    </row>
    <row r="443" spans="2:12" ht="15.75" customHeight="1" x14ac:dyDescent="0.25">
      <c r="B443" s="75"/>
      <c r="C443" s="38"/>
      <c r="D443" s="38"/>
      <c r="E443" s="38"/>
      <c r="F443" s="38"/>
      <c r="G443" s="34"/>
      <c r="L443" s="8"/>
    </row>
    <row r="444" spans="2:12" ht="15.75" customHeight="1" x14ac:dyDescent="0.25">
      <c r="B444" s="75"/>
      <c r="C444" s="38"/>
      <c r="D444" s="38"/>
      <c r="E444" s="38"/>
      <c r="F444" s="38"/>
      <c r="G444" s="34"/>
      <c r="L444" s="8"/>
    </row>
    <row r="445" spans="2:12" ht="15.75" customHeight="1" x14ac:dyDescent="0.25">
      <c r="B445" s="75"/>
      <c r="C445" s="38"/>
      <c r="D445" s="38"/>
      <c r="E445" s="38"/>
      <c r="F445" s="38"/>
      <c r="G445" s="34"/>
      <c r="L445" s="8"/>
    </row>
    <row r="446" spans="2:12" ht="15.75" customHeight="1" x14ac:dyDescent="0.25">
      <c r="B446" s="75"/>
      <c r="C446" s="38"/>
      <c r="D446" s="38"/>
      <c r="E446" s="38"/>
      <c r="F446" s="38"/>
      <c r="G446" s="34"/>
      <c r="L446" s="8"/>
    </row>
    <row r="447" spans="2:12" ht="15.75" customHeight="1" x14ac:dyDescent="0.25">
      <c r="B447" s="75"/>
      <c r="C447" s="38"/>
      <c r="D447" s="38"/>
      <c r="E447" s="38"/>
      <c r="F447" s="38"/>
      <c r="G447" s="34"/>
      <c r="L447" s="8"/>
    </row>
    <row r="448" spans="2:12" ht="15.75" customHeight="1" x14ac:dyDescent="0.25">
      <c r="B448" s="75"/>
      <c r="C448" s="38"/>
      <c r="D448" s="38"/>
      <c r="E448" s="38"/>
      <c r="F448" s="38"/>
      <c r="G448" s="34"/>
      <c r="L448" s="8"/>
    </row>
    <row r="449" spans="2:12" ht="15.75" customHeight="1" x14ac:dyDescent="0.25">
      <c r="B449" s="75"/>
      <c r="C449" s="38"/>
      <c r="D449" s="38"/>
      <c r="E449" s="38"/>
      <c r="F449" s="38"/>
      <c r="G449" s="34"/>
      <c r="L449" s="8"/>
    </row>
    <row r="450" spans="2:12" ht="15.75" customHeight="1" x14ac:dyDescent="0.25">
      <c r="B450" s="75"/>
      <c r="C450" s="38"/>
      <c r="D450" s="38"/>
      <c r="E450" s="38"/>
      <c r="F450" s="38"/>
      <c r="G450" s="34"/>
      <c r="L450" s="8"/>
    </row>
    <row r="451" spans="2:12" ht="15.75" customHeight="1" x14ac:dyDescent="0.25">
      <c r="B451" s="75"/>
      <c r="C451" s="38"/>
      <c r="D451" s="38"/>
      <c r="E451" s="38"/>
      <c r="F451" s="38"/>
      <c r="G451" s="34"/>
      <c r="L451" s="8"/>
    </row>
    <row r="452" spans="2:12" ht="15.75" customHeight="1" x14ac:dyDescent="0.25">
      <c r="B452" s="75"/>
      <c r="C452" s="38"/>
      <c r="D452" s="38"/>
      <c r="E452" s="38"/>
      <c r="F452" s="38"/>
      <c r="G452" s="34"/>
      <c r="L452" s="8"/>
    </row>
    <row r="453" spans="2:12" ht="15.75" customHeight="1" x14ac:dyDescent="0.25">
      <c r="B453" s="75"/>
      <c r="C453" s="38"/>
      <c r="D453" s="38"/>
      <c r="E453" s="38"/>
      <c r="F453" s="38"/>
      <c r="G453" s="34"/>
      <c r="L453" s="8"/>
    </row>
    <row r="454" spans="2:12" ht="15.75" customHeight="1" x14ac:dyDescent="0.25">
      <c r="B454" s="75"/>
      <c r="C454" s="38"/>
      <c r="D454" s="38"/>
      <c r="E454" s="38"/>
      <c r="F454" s="38"/>
      <c r="G454" s="34"/>
      <c r="L454" s="8"/>
    </row>
    <row r="455" spans="2:12" ht="15.75" customHeight="1" x14ac:dyDescent="0.25">
      <c r="B455" s="75"/>
      <c r="C455" s="38"/>
      <c r="D455" s="38"/>
      <c r="E455" s="38"/>
      <c r="F455" s="38"/>
      <c r="G455" s="34"/>
      <c r="L455" s="8"/>
    </row>
    <row r="456" spans="2:12" ht="15.75" customHeight="1" x14ac:dyDescent="0.25">
      <c r="B456" s="75"/>
      <c r="C456" s="38"/>
      <c r="D456" s="38"/>
      <c r="E456" s="38"/>
      <c r="F456" s="38"/>
      <c r="G456" s="34"/>
      <c r="L456" s="8"/>
    </row>
    <row r="457" spans="2:12" ht="15.75" customHeight="1" x14ac:dyDescent="0.25">
      <c r="B457" s="75"/>
      <c r="C457" s="38"/>
      <c r="D457" s="38"/>
      <c r="E457" s="38"/>
      <c r="F457" s="38"/>
      <c r="G457" s="34"/>
      <c r="L457" s="8"/>
    </row>
    <row r="458" spans="2:12" ht="15.75" customHeight="1" x14ac:dyDescent="0.25">
      <c r="B458" s="75"/>
      <c r="C458" s="38"/>
      <c r="D458" s="38"/>
      <c r="E458" s="38"/>
      <c r="F458" s="38"/>
      <c r="G458" s="34"/>
      <c r="L458" s="8"/>
    </row>
    <row r="459" spans="2:12" ht="15.75" customHeight="1" x14ac:dyDescent="0.25">
      <c r="B459" s="75"/>
      <c r="C459" s="38"/>
      <c r="D459" s="38"/>
      <c r="E459" s="38"/>
      <c r="F459" s="38"/>
      <c r="G459" s="34"/>
      <c r="L459" s="8"/>
    </row>
    <row r="460" spans="2:12" ht="15.75" customHeight="1" x14ac:dyDescent="0.25">
      <c r="B460" s="75"/>
      <c r="C460" s="38"/>
      <c r="D460" s="38"/>
      <c r="E460" s="38"/>
      <c r="F460" s="38"/>
      <c r="G460" s="34"/>
      <c r="L460" s="8"/>
    </row>
    <row r="461" spans="2:12" ht="15.75" customHeight="1" x14ac:dyDescent="0.25">
      <c r="B461" s="75"/>
      <c r="C461" s="38"/>
      <c r="D461" s="38"/>
      <c r="E461" s="38"/>
      <c r="F461" s="38"/>
      <c r="G461" s="34"/>
      <c r="L461" s="8"/>
    </row>
    <row r="462" spans="2:12" ht="15.75" customHeight="1" x14ac:dyDescent="0.25">
      <c r="B462" s="75"/>
      <c r="C462" s="38"/>
      <c r="D462" s="38"/>
      <c r="E462" s="38"/>
      <c r="F462" s="38"/>
      <c r="G462" s="34"/>
      <c r="L462" s="8"/>
    </row>
    <row r="463" spans="2:12" ht="15.75" customHeight="1" x14ac:dyDescent="0.25">
      <c r="B463" s="75"/>
      <c r="C463" s="38"/>
      <c r="D463" s="38"/>
      <c r="E463" s="38"/>
      <c r="F463" s="38"/>
      <c r="G463" s="34"/>
      <c r="L463" s="8"/>
    </row>
    <row r="464" spans="2:12" ht="15.75" customHeight="1" x14ac:dyDescent="0.25">
      <c r="B464" s="75"/>
      <c r="C464" s="38"/>
      <c r="D464" s="38"/>
      <c r="E464" s="38"/>
      <c r="F464" s="38"/>
      <c r="G464" s="34"/>
      <c r="L464" s="8"/>
    </row>
    <row r="465" spans="2:12" ht="15.75" customHeight="1" x14ac:dyDescent="0.25">
      <c r="B465" s="75"/>
      <c r="C465" s="38"/>
      <c r="D465" s="38"/>
      <c r="E465" s="38"/>
      <c r="F465" s="38"/>
      <c r="G465" s="34"/>
      <c r="L465" s="8"/>
    </row>
    <row r="466" spans="2:12" ht="15.75" customHeight="1" x14ac:dyDescent="0.25">
      <c r="B466" s="75"/>
      <c r="C466" s="38"/>
      <c r="D466" s="38"/>
      <c r="E466" s="38"/>
      <c r="F466" s="38"/>
      <c r="G466" s="34"/>
      <c r="L466" s="8"/>
    </row>
    <row r="467" spans="2:12" ht="15.75" customHeight="1" x14ac:dyDescent="0.25">
      <c r="B467" s="75"/>
      <c r="C467" s="38"/>
      <c r="D467" s="38"/>
      <c r="E467" s="38"/>
      <c r="F467" s="38"/>
      <c r="G467" s="34"/>
      <c r="L467" s="8"/>
    </row>
    <row r="468" spans="2:12" ht="15.75" customHeight="1" x14ac:dyDescent="0.25">
      <c r="B468" s="75"/>
      <c r="C468" s="38"/>
      <c r="D468" s="38"/>
      <c r="E468" s="38"/>
      <c r="F468" s="38"/>
      <c r="G468" s="34"/>
      <c r="L468" s="8"/>
    </row>
    <row r="469" spans="2:12" ht="15.75" customHeight="1" x14ac:dyDescent="0.25">
      <c r="B469" s="75"/>
      <c r="C469" s="38"/>
      <c r="D469" s="38"/>
      <c r="E469" s="38"/>
      <c r="F469" s="38"/>
      <c r="G469" s="34"/>
      <c r="L469" s="8"/>
    </row>
    <row r="470" spans="2:12" ht="15.75" customHeight="1" x14ac:dyDescent="0.25">
      <c r="B470" s="75"/>
      <c r="C470" s="38"/>
      <c r="D470" s="38"/>
      <c r="E470" s="38"/>
      <c r="F470" s="38"/>
      <c r="G470" s="34"/>
      <c r="L470" s="8"/>
    </row>
    <row r="471" spans="2:12" ht="15.75" customHeight="1" x14ac:dyDescent="0.25">
      <c r="B471" s="75"/>
      <c r="C471" s="38"/>
      <c r="D471" s="38"/>
      <c r="E471" s="38"/>
      <c r="F471" s="38"/>
      <c r="G471" s="34"/>
      <c r="L471" s="8"/>
    </row>
    <row r="472" spans="2:12" ht="15.75" customHeight="1" x14ac:dyDescent="0.25">
      <c r="B472" s="75"/>
      <c r="C472" s="38"/>
      <c r="D472" s="38"/>
      <c r="E472" s="38"/>
      <c r="F472" s="38"/>
      <c r="G472" s="34"/>
      <c r="L472" s="8"/>
    </row>
    <row r="473" spans="2:12" ht="15.75" customHeight="1" x14ac:dyDescent="0.25">
      <c r="B473" s="75"/>
      <c r="C473" s="38"/>
      <c r="D473" s="38"/>
      <c r="E473" s="38"/>
      <c r="F473" s="38"/>
      <c r="G473" s="34"/>
      <c r="L473" s="8"/>
    </row>
    <row r="474" spans="2:12" ht="15.75" customHeight="1" x14ac:dyDescent="0.25">
      <c r="B474" s="75"/>
      <c r="C474" s="38"/>
      <c r="D474" s="38"/>
      <c r="E474" s="38"/>
      <c r="F474" s="38"/>
      <c r="G474" s="34"/>
      <c r="L474" s="8"/>
    </row>
    <row r="475" spans="2:12" ht="15.75" customHeight="1" x14ac:dyDescent="0.25">
      <c r="B475" s="75"/>
      <c r="C475" s="38"/>
      <c r="D475" s="38"/>
      <c r="E475" s="38"/>
      <c r="F475" s="38"/>
      <c r="G475" s="34"/>
      <c r="L475" s="8"/>
    </row>
    <row r="476" spans="2:12" ht="15.75" customHeight="1" x14ac:dyDescent="0.25">
      <c r="B476" s="75"/>
      <c r="C476" s="38"/>
      <c r="D476" s="38"/>
      <c r="E476" s="38"/>
      <c r="F476" s="38"/>
      <c r="G476" s="34"/>
      <c r="L476" s="8"/>
    </row>
    <row r="477" spans="2:12" ht="15.75" customHeight="1" x14ac:dyDescent="0.25">
      <c r="B477" s="75"/>
      <c r="C477" s="38"/>
      <c r="D477" s="38"/>
      <c r="E477" s="38"/>
      <c r="F477" s="38"/>
      <c r="G477" s="34"/>
      <c r="L477" s="8"/>
    </row>
    <row r="478" spans="2:12" ht="15.75" customHeight="1" x14ac:dyDescent="0.25">
      <c r="B478" s="75"/>
      <c r="C478" s="38"/>
      <c r="D478" s="38"/>
      <c r="E478" s="38"/>
      <c r="F478" s="38"/>
      <c r="G478" s="34"/>
      <c r="L478" s="8"/>
    </row>
    <row r="479" spans="2:12" ht="15.75" customHeight="1" x14ac:dyDescent="0.25">
      <c r="B479" s="75"/>
      <c r="C479" s="38"/>
      <c r="D479" s="38"/>
      <c r="E479" s="38"/>
      <c r="F479" s="38"/>
      <c r="G479" s="34"/>
      <c r="L479" s="8"/>
    </row>
    <row r="480" spans="2:12" ht="15.75" customHeight="1" x14ac:dyDescent="0.25">
      <c r="B480" s="75"/>
      <c r="C480" s="38"/>
      <c r="D480" s="38"/>
      <c r="E480" s="38"/>
      <c r="F480" s="38"/>
      <c r="G480" s="34"/>
      <c r="L480" s="8"/>
    </row>
    <row r="481" spans="2:12" ht="15.75" customHeight="1" x14ac:dyDescent="0.25">
      <c r="B481" s="75"/>
      <c r="C481" s="38"/>
      <c r="D481" s="38"/>
      <c r="E481" s="38"/>
      <c r="F481" s="38"/>
      <c r="G481" s="34"/>
      <c r="L481" s="8"/>
    </row>
    <row r="482" spans="2:12" ht="15.75" customHeight="1" x14ac:dyDescent="0.25">
      <c r="B482" s="75"/>
      <c r="C482" s="38"/>
      <c r="D482" s="38"/>
      <c r="E482" s="38"/>
      <c r="F482" s="38"/>
      <c r="G482" s="34"/>
      <c r="L482" s="8"/>
    </row>
    <row r="483" spans="2:12" ht="15.75" customHeight="1" x14ac:dyDescent="0.25">
      <c r="B483" s="75"/>
      <c r="C483" s="38"/>
      <c r="D483" s="38"/>
      <c r="E483" s="38"/>
      <c r="F483" s="38"/>
      <c r="G483" s="34"/>
      <c r="L483" s="8"/>
    </row>
    <row r="484" spans="2:12" ht="15.75" customHeight="1" x14ac:dyDescent="0.25">
      <c r="B484" s="75"/>
      <c r="C484" s="38"/>
      <c r="D484" s="38"/>
      <c r="E484" s="38"/>
      <c r="F484" s="38"/>
      <c r="G484" s="34"/>
      <c r="L484" s="8"/>
    </row>
    <row r="485" spans="2:12" ht="15.75" customHeight="1" x14ac:dyDescent="0.25">
      <c r="B485" s="75"/>
      <c r="C485" s="38"/>
      <c r="D485" s="38"/>
      <c r="E485" s="38"/>
      <c r="F485" s="38"/>
      <c r="G485" s="34"/>
      <c r="L485" s="8"/>
    </row>
    <row r="486" spans="2:12" ht="15.75" customHeight="1" x14ac:dyDescent="0.25">
      <c r="B486" s="75"/>
      <c r="C486" s="38"/>
      <c r="D486" s="38"/>
      <c r="E486" s="38"/>
      <c r="F486" s="38"/>
      <c r="G486" s="34"/>
      <c r="L486" s="8"/>
    </row>
    <row r="487" spans="2:12" ht="15.75" customHeight="1" x14ac:dyDescent="0.25">
      <c r="B487" s="75"/>
      <c r="C487" s="38"/>
      <c r="D487" s="38"/>
      <c r="E487" s="38"/>
      <c r="F487" s="38"/>
      <c r="G487" s="34"/>
      <c r="L487" s="8"/>
    </row>
    <row r="488" spans="2:12" ht="15.75" customHeight="1" x14ac:dyDescent="0.25">
      <c r="B488" s="75"/>
      <c r="C488" s="38"/>
      <c r="D488" s="38"/>
      <c r="E488" s="38"/>
      <c r="F488" s="38"/>
      <c r="G488" s="34"/>
      <c r="L488" s="8"/>
    </row>
    <row r="489" spans="2:12" ht="15.75" customHeight="1" x14ac:dyDescent="0.25">
      <c r="B489" s="75"/>
      <c r="C489" s="38"/>
      <c r="D489" s="38"/>
      <c r="E489" s="38"/>
      <c r="F489" s="38"/>
      <c r="G489" s="34"/>
      <c r="L489" s="8"/>
    </row>
    <row r="490" spans="2:12" ht="15.75" customHeight="1" x14ac:dyDescent="0.25">
      <c r="B490" s="75"/>
      <c r="C490" s="38"/>
      <c r="D490" s="38"/>
      <c r="E490" s="38"/>
      <c r="F490" s="38"/>
      <c r="G490" s="34"/>
      <c r="L490" s="8"/>
    </row>
    <row r="491" spans="2:12" ht="15.75" customHeight="1" x14ac:dyDescent="0.25">
      <c r="B491" s="75"/>
      <c r="C491" s="38"/>
      <c r="D491" s="38"/>
      <c r="E491" s="38"/>
      <c r="F491" s="38"/>
      <c r="G491" s="34"/>
      <c r="L491" s="8"/>
    </row>
    <row r="492" spans="2:12" ht="15.75" customHeight="1" x14ac:dyDescent="0.25">
      <c r="B492" s="75"/>
      <c r="C492" s="38"/>
      <c r="D492" s="38"/>
      <c r="E492" s="38"/>
      <c r="F492" s="38"/>
      <c r="G492" s="34"/>
      <c r="L492" s="8"/>
    </row>
    <row r="493" spans="2:12" ht="15.75" customHeight="1" x14ac:dyDescent="0.25">
      <c r="B493" s="75"/>
      <c r="C493" s="38"/>
      <c r="D493" s="38"/>
      <c r="E493" s="38"/>
      <c r="F493" s="38"/>
      <c r="G493" s="34"/>
      <c r="L493" s="8"/>
    </row>
    <row r="494" spans="2:12" ht="15.75" customHeight="1" x14ac:dyDescent="0.25">
      <c r="B494" s="75"/>
      <c r="C494" s="38"/>
      <c r="D494" s="38"/>
      <c r="E494" s="38"/>
      <c r="F494" s="38"/>
      <c r="G494" s="34"/>
      <c r="L494" s="8"/>
    </row>
    <row r="495" spans="2:12" ht="15.75" customHeight="1" x14ac:dyDescent="0.25">
      <c r="B495" s="75"/>
      <c r="C495" s="38"/>
      <c r="D495" s="38"/>
      <c r="E495" s="38"/>
      <c r="F495" s="38"/>
      <c r="G495" s="34"/>
      <c r="L495" s="8"/>
    </row>
    <row r="496" spans="2:12" ht="15.75" customHeight="1" x14ac:dyDescent="0.25">
      <c r="B496" s="75"/>
      <c r="C496" s="38"/>
      <c r="D496" s="38"/>
      <c r="E496" s="38"/>
      <c r="F496" s="38"/>
      <c r="G496" s="34"/>
      <c r="L496" s="8"/>
    </row>
    <row r="497" spans="2:12" ht="15.75" customHeight="1" x14ac:dyDescent="0.25">
      <c r="B497" s="75"/>
      <c r="C497" s="38"/>
      <c r="D497" s="38"/>
      <c r="E497" s="38"/>
      <c r="F497" s="38"/>
      <c r="G497" s="34"/>
      <c r="L497" s="8"/>
    </row>
    <row r="498" spans="2:12" ht="15.75" customHeight="1" x14ac:dyDescent="0.25">
      <c r="B498" s="75"/>
      <c r="C498" s="38"/>
      <c r="D498" s="38"/>
      <c r="E498" s="38"/>
      <c r="F498" s="38"/>
      <c r="G498" s="34"/>
      <c r="L498" s="8"/>
    </row>
    <row r="499" spans="2:12" ht="15.75" customHeight="1" x14ac:dyDescent="0.25">
      <c r="B499" s="75"/>
      <c r="C499" s="38"/>
      <c r="D499" s="38"/>
      <c r="E499" s="38"/>
      <c r="F499" s="38"/>
      <c r="G499" s="34"/>
      <c r="L499" s="8"/>
    </row>
    <row r="500" spans="2:12" ht="15.75" customHeight="1" x14ac:dyDescent="0.25">
      <c r="B500" s="75"/>
      <c r="C500" s="38"/>
      <c r="D500" s="38"/>
      <c r="E500" s="38"/>
      <c r="F500" s="38"/>
      <c r="G500" s="34"/>
      <c r="L500" s="8"/>
    </row>
    <row r="501" spans="2:12" ht="15.75" customHeight="1" x14ac:dyDescent="0.25">
      <c r="B501" s="75"/>
      <c r="C501" s="38"/>
      <c r="D501" s="38"/>
      <c r="E501" s="38"/>
      <c r="F501" s="38"/>
      <c r="G501" s="34"/>
      <c r="L501" s="8"/>
    </row>
    <row r="502" spans="2:12" ht="15.75" customHeight="1" x14ac:dyDescent="0.25">
      <c r="B502" s="75"/>
      <c r="C502" s="38"/>
      <c r="D502" s="38"/>
      <c r="E502" s="38"/>
      <c r="F502" s="38"/>
      <c r="G502" s="34"/>
      <c r="L502" s="8"/>
    </row>
    <row r="503" spans="2:12" ht="15.75" customHeight="1" x14ac:dyDescent="0.25">
      <c r="B503" s="75"/>
      <c r="C503" s="38"/>
      <c r="D503" s="38"/>
      <c r="E503" s="38"/>
      <c r="F503" s="38"/>
      <c r="G503" s="34"/>
      <c r="L503" s="8"/>
    </row>
    <row r="504" spans="2:12" ht="15.75" customHeight="1" x14ac:dyDescent="0.25">
      <c r="B504" s="75"/>
      <c r="C504" s="38"/>
      <c r="D504" s="38"/>
      <c r="E504" s="38"/>
      <c r="F504" s="38"/>
      <c r="G504" s="34"/>
      <c r="L504" s="8"/>
    </row>
    <row r="505" spans="2:12" ht="15.75" customHeight="1" x14ac:dyDescent="0.25">
      <c r="B505" s="75"/>
      <c r="C505" s="38"/>
      <c r="D505" s="38"/>
      <c r="E505" s="38"/>
      <c r="F505" s="38"/>
      <c r="G505" s="34"/>
      <c r="L505" s="8"/>
    </row>
    <row r="506" spans="2:12" ht="15.75" customHeight="1" x14ac:dyDescent="0.25">
      <c r="B506" s="75"/>
      <c r="C506" s="38"/>
      <c r="D506" s="38"/>
      <c r="E506" s="38"/>
      <c r="F506" s="38"/>
      <c r="G506" s="34"/>
      <c r="L506" s="8"/>
    </row>
    <row r="507" spans="2:12" ht="15.75" customHeight="1" x14ac:dyDescent="0.25">
      <c r="B507" s="75"/>
      <c r="C507" s="38"/>
      <c r="D507" s="38"/>
      <c r="E507" s="38"/>
      <c r="F507" s="38"/>
      <c r="G507" s="34"/>
      <c r="L507" s="8"/>
    </row>
    <row r="508" spans="2:12" ht="15.75" customHeight="1" x14ac:dyDescent="0.25">
      <c r="B508" s="75"/>
      <c r="C508" s="38"/>
      <c r="D508" s="38"/>
      <c r="E508" s="38"/>
      <c r="F508" s="38"/>
      <c r="G508" s="34"/>
      <c r="L508" s="8"/>
    </row>
    <row r="509" spans="2:12" ht="15.75" customHeight="1" x14ac:dyDescent="0.25">
      <c r="B509" s="75"/>
      <c r="C509" s="38"/>
      <c r="D509" s="38"/>
      <c r="E509" s="38"/>
      <c r="F509" s="38"/>
      <c r="G509" s="34"/>
      <c r="L509" s="8"/>
    </row>
    <row r="510" spans="2:12" ht="15.75" customHeight="1" x14ac:dyDescent="0.25">
      <c r="B510" s="75"/>
      <c r="C510" s="38"/>
      <c r="D510" s="38"/>
      <c r="E510" s="38"/>
      <c r="F510" s="38"/>
      <c r="G510" s="34"/>
      <c r="L510" s="8"/>
    </row>
    <row r="511" spans="2:12" ht="15.75" customHeight="1" x14ac:dyDescent="0.25">
      <c r="B511" s="75"/>
      <c r="C511" s="38"/>
      <c r="D511" s="38"/>
      <c r="E511" s="38"/>
      <c r="F511" s="38"/>
      <c r="G511" s="34"/>
      <c r="L511" s="8"/>
    </row>
    <row r="512" spans="2:12" ht="15.75" customHeight="1" x14ac:dyDescent="0.25">
      <c r="B512" s="75"/>
      <c r="C512" s="38"/>
      <c r="D512" s="38"/>
      <c r="E512" s="38"/>
      <c r="F512" s="38"/>
      <c r="G512" s="34"/>
      <c r="L512" s="8"/>
    </row>
    <row r="513" spans="2:12" ht="15.75" customHeight="1" x14ac:dyDescent="0.25">
      <c r="B513" s="75"/>
      <c r="C513" s="38"/>
      <c r="D513" s="38"/>
      <c r="E513" s="38"/>
      <c r="F513" s="38"/>
      <c r="G513" s="34"/>
      <c r="L513" s="8"/>
    </row>
    <row r="514" spans="2:12" ht="15.75" customHeight="1" x14ac:dyDescent="0.25">
      <c r="B514" s="75"/>
      <c r="C514" s="38"/>
      <c r="D514" s="38"/>
      <c r="E514" s="38"/>
      <c r="F514" s="38"/>
      <c r="G514" s="34"/>
      <c r="L514" s="8"/>
    </row>
    <row r="515" spans="2:12" ht="15.75" customHeight="1" x14ac:dyDescent="0.25">
      <c r="B515" s="75"/>
      <c r="C515" s="38"/>
      <c r="D515" s="38"/>
      <c r="E515" s="38"/>
      <c r="F515" s="38"/>
      <c r="G515" s="34"/>
      <c r="L515" s="8"/>
    </row>
    <row r="516" spans="2:12" ht="15.75" customHeight="1" x14ac:dyDescent="0.25">
      <c r="B516" s="75"/>
      <c r="C516" s="38"/>
      <c r="D516" s="38"/>
      <c r="E516" s="38"/>
      <c r="F516" s="38"/>
      <c r="G516" s="34"/>
      <c r="L516" s="8"/>
    </row>
    <row r="517" spans="2:12" ht="15.75" customHeight="1" x14ac:dyDescent="0.25">
      <c r="B517" s="75"/>
      <c r="C517" s="38"/>
      <c r="D517" s="38"/>
      <c r="E517" s="38"/>
      <c r="F517" s="38"/>
      <c r="G517" s="34"/>
      <c r="L517" s="8"/>
    </row>
    <row r="518" spans="2:12" ht="15.75" customHeight="1" x14ac:dyDescent="0.25">
      <c r="B518" s="75"/>
      <c r="C518" s="38"/>
      <c r="D518" s="38"/>
      <c r="E518" s="38"/>
      <c r="F518" s="38"/>
      <c r="G518" s="34"/>
      <c r="L518" s="8"/>
    </row>
    <row r="519" spans="2:12" ht="15.75" customHeight="1" x14ac:dyDescent="0.25">
      <c r="B519" s="75"/>
      <c r="C519" s="38"/>
      <c r="D519" s="38"/>
      <c r="E519" s="38"/>
      <c r="F519" s="38"/>
      <c r="G519" s="34"/>
      <c r="L519" s="8"/>
    </row>
    <row r="520" spans="2:12" ht="15.75" customHeight="1" x14ac:dyDescent="0.25">
      <c r="B520" s="75"/>
      <c r="C520" s="38"/>
      <c r="D520" s="38"/>
      <c r="E520" s="38"/>
      <c r="F520" s="38"/>
      <c r="G520" s="34"/>
      <c r="L520" s="8"/>
    </row>
    <row r="521" spans="2:12" ht="15.75" customHeight="1" x14ac:dyDescent="0.25">
      <c r="B521" s="75"/>
      <c r="C521" s="38"/>
      <c r="D521" s="38"/>
      <c r="E521" s="38"/>
      <c r="F521" s="38"/>
      <c r="G521" s="34"/>
      <c r="L521" s="8"/>
    </row>
    <row r="522" spans="2:12" ht="15.75" customHeight="1" x14ac:dyDescent="0.25">
      <c r="B522" s="75"/>
      <c r="C522" s="38"/>
      <c r="D522" s="38"/>
      <c r="E522" s="38"/>
      <c r="F522" s="38"/>
      <c r="G522" s="34"/>
      <c r="L522" s="8"/>
    </row>
    <row r="523" spans="2:12" ht="15.75" customHeight="1" x14ac:dyDescent="0.25">
      <c r="B523" s="75"/>
      <c r="C523" s="38"/>
      <c r="D523" s="38"/>
      <c r="E523" s="38"/>
      <c r="F523" s="38"/>
      <c r="G523" s="34"/>
      <c r="L523" s="8"/>
    </row>
    <row r="524" spans="2:12" ht="15.75" customHeight="1" x14ac:dyDescent="0.25">
      <c r="B524" s="75"/>
      <c r="C524" s="38"/>
      <c r="D524" s="38"/>
      <c r="E524" s="38"/>
      <c r="F524" s="38"/>
      <c r="G524" s="34"/>
      <c r="L524" s="8"/>
    </row>
    <row r="525" spans="2:12" ht="15.75" customHeight="1" x14ac:dyDescent="0.25">
      <c r="B525" s="75"/>
      <c r="C525" s="38"/>
      <c r="D525" s="38"/>
      <c r="E525" s="38"/>
      <c r="F525" s="38"/>
      <c r="G525" s="34"/>
      <c r="L525" s="8"/>
    </row>
    <row r="526" spans="2:12" ht="15.75" customHeight="1" x14ac:dyDescent="0.25">
      <c r="B526" s="75"/>
      <c r="C526" s="38"/>
      <c r="D526" s="38"/>
      <c r="E526" s="38"/>
      <c r="F526" s="38"/>
      <c r="G526" s="34"/>
      <c r="L526" s="8"/>
    </row>
    <row r="527" spans="2:12" ht="15.75" customHeight="1" x14ac:dyDescent="0.25">
      <c r="B527" s="75"/>
      <c r="C527" s="38"/>
      <c r="D527" s="38"/>
      <c r="E527" s="38"/>
      <c r="F527" s="38"/>
      <c r="G527" s="34"/>
      <c r="L527" s="8"/>
    </row>
    <row r="528" spans="2:12" ht="15.75" customHeight="1" x14ac:dyDescent="0.25">
      <c r="B528" s="75"/>
      <c r="C528" s="38"/>
      <c r="D528" s="38"/>
      <c r="E528" s="38"/>
      <c r="F528" s="38"/>
      <c r="G528" s="34"/>
      <c r="L528" s="8"/>
    </row>
    <row r="529" spans="2:12" ht="15.75" customHeight="1" x14ac:dyDescent="0.25">
      <c r="B529" s="75"/>
      <c r="C529" s="38"/>
      <c r="D529" s="38"/>
      <c r="E529" s="38"/>
      <c r="F529" s="38"/>
      <c r="G529" s="34"/>
      <c r="L529" s="8"/>
    </row>
    <row r="530" spans="2:12" ht="15.75" customHeight="1" x14ac:dyDescent="0.25">
      <c r="B530" s="75"/>
      <c r="C530" s="38"/>
      <c r="D530" s="38"/>
      <c r="E530" s="38"/>
      <c r="F530" s="38"/>
      <c r="G530" s="34"/>
      <c r="L530" s="8"/>
    </row>
    <row r="531" spans="2:12" ht="15.75" customHeight="1" x14ac:dyDescent="0.25">
      <c r="B531" s="75"/>
      <c r="C531" s="38"/>
      <c r="D531" s="38"/>
      <c r="E531" s="38"/>
      <c r="F531" s="38"/>
      <c r="G531" s="34"/>
      <c r="L531" s="8"/>
    </row>
    <row r="532" spans="2:12" ht="15.75" customHeight="1" x14ac:dyDescent="0.25">
      <c r="B532" s="75"/>
      <c r="C532" s="38"/>
      <c r="D532" s="38"/>
      <c r="E532" s="38"/>
      <c r="F532" s="38"/>
      <c r="G532" s="34"/>
      <c r="L532" s="8"/>
    </row>
    <row r="533" spans="2:12" ht="15.75" customHeight="1" x14ac:dyDescent="0.25">
      <c r="B533" s="75"/>
      <c r="C533" s="38"/>
      <c r="D533" s="38"/>
      <c r="E533" s="38"/>
      <c r="F533" s="38"/>
      <c r="G533" s="34"/>
      <c r="L533" s="8"/>
    </row>
    <row r="534" spans="2:12" ht="15.75" customHeight="1" x14ac:dyDescent="0.25">
      <c r="B534" s="75"/>
      <c r="C534" s="38"/>
      <c r="D534" s="38"/>
      <c r="E534" s="38"/>
      <c r="F534" s="38"/>
      <c r="G534" s="34"/>
      <c r="L534" s="8"/>
    </row>
    <row r="535" spans="2:12" ht="15.75" customHeight="1" x14ac:dyDescent="0.25">
      <c r="B535" s="75"/>
      <c r="C535" s="38"/>
      <c r="D535" s="38"/>
      <c r="E535" s="38"/>
      <c r="F535" s="38"/>
      <c r="G535" s="34"/>
      <c r="L535" s="8"/>
    </row>
    <row r="536" spans="2:12" ht="15.75" customHeight="1" x14ac:dyDescent="0.25">
      <c r="B536" s="75"/>
      <c r="C536" s="38"/>
      <c r="D536" s="38"/>
      <c r="E536" s="38"/>
      <c r="F536" s="38"/>
      <c r="G536" s="34"/>
      <c r="L536" s="8"/>
    </row>
    <row r="537" spans="2:12" ht="15.75" customHeight="1" x14ac:dyDescent="0.25">
      <c r="B537" s="75"/>
      <c r="C537" s="38"/>
      <c r="D537" s="38"/>
      <c r="E537" s="38"/>
      <c r="F537" s="38"/>
      <c r="G537" s="34"/>
      <c r="L537" s="8"/>
    </row>
    <row r="538" spans="2:12" ht="15.75" customHeight="1" x14ac:dyDescent="0.25">
      <c r="B538" s="75"/>
      <c r="C538" s="38"/>
      <c r="D538" s="38"/>
      <c r="E538" s="38"/>
      <c r="F538" s="38"/>
      <c r="G538" s="34"/>
      <c r="L538" s="8"/>
    </row>
    <row r="539" spans="2:12" ht="15.75" customHeight="1" x14ac:dyDescent="0.25">
      <c r="B539" s="75"/>
      <c r="C539" s="38"/>
      <c r="D539" s="38"/>
      <c r="E539" s="38"/>
      <c r="F539" s="38"/>
      <c r="G539" s="34"/>
      <c r="L539" s="8"/>
    </row>
    <row r="540" spans="2:12" ht="15.75" customHeight="1" x14ac:dyDescent="0.25">
      <c r="B540" s="75"/>
      <c r="C540" s="38"/>
      <c r="D540" s="38"/>
      <c r="E540" s="38"/>
      <c r="F540" s="38"/>
      <c r="G540" s="34"/>
      <c r="L540" s="8"/>
    </row>
    <row r="541" spans="2:12" ht="15.75" customHeight="1" x14ac:dyDescent="0.25">
      <c r="B541" s="75"/>
      <c r="C541" s="38"/>
      <c r="D541" s="38"/>
      <c r="E541" s="38"/>
      <c r="F541" s="38"/>
      <c r="G541" s="34"/>
      <c r="L541" s="8"/>
    </row>
    <row r="542" spans="2:12" ht="15.75" customHeight="1" x14ac:dyDescent="0.25">
      <c r="B542" s="75"/>
      <c r="C542" s="38"/>
      <c r="D542" s="38"/>
      <c r="E542" s="38"/>
      <c r="F542" s="38"/>
      <c r="G542" s="34"/>
      <c r="L542" s="8"/>
    </row>
    <row r="543" spans="2:12" ht="15.75" customHeight="1" x14ac:dyDescent="0.25">
      <c r="B543" s="75"/>
      <c r="C543" s="38"/>
      <c r="D543" s="38"/>
      <c r="E543" s="38"/>
      <c r="F543" s="38"/>
      <c r="G543" s="34"/>
      <c r="L543" s="8"/>
    </row>
    <row r="544" spans="2:12" ht="15.75" customHeight="1" x14ac:dyDescent="0.25">
      <c r="B544" s="75"/>
      <c r="C544" s="38"/>
      <c r="D544" s="38"/>
      <c r="E544" s="38"/>
      <c r="F544" s="38"/>
      <c r="G544" s="34"/>
      <c r="L544" s="8"/>
    </row>
    <row r="545" spans="2:12" ht="15.75" customHeight="1" x14ac:dyDescent="0.25">
      <c r="B545" s="75"/>
      <c r="C545" s="38"/>
      <c r="D545" s="38"/>
      <c r="E545" s="38"/>
      <c r="F545" s="38"/>
      <c r="G545" s="34"/>
      <c r="L545" s="8"/>
    </row>
    <row r="546" spans="2:12" ht="15.75" customHeight="1" x14ac:dyDescent="0.25">
      <c r="B546" s="75"/>
      <c r="C546" s="38"/>
      <c r="D546" s="38"/>
      <c r="E546" s="38"/>
      <c r="F546" s="38"/>
      <c r="G546" s="34"/>
      <c r="L546" s="8"/>
    </row>
    <row r="547" spans="2:12" ht="15.75" customHeight="1" x14ac:dyDescent="0.25">
      <c r="B547" s="75"/>
      <c r="C547" s="38"/>
      <c r="D547" s="38"/>
      <c r="E547" s="38"/>
      <c r="F547" s="38"/>
      <c r="G547" s="34"/>
      <c r="L547" s="8"/>
    </row>
    <row r="548" spans="2:12" ht="15.75" customHeight="1" x14ac:dyDescent="0.25">
      <c r="B548" s="75"/>
      <c r="C548" s="38"/>
      <c r="D548" s="38"/>
      <c r="E548" s="38"/>
      <c r="F548" s="38"/>
      <c r="G548" s="34"/>
      <c r="L548" s="8"/>
    </row>
    <row r="549" spans="2:12" ht="15.75" customHeight="1" x14ac:dyDescent="0.25">
      <c r="B549" s="75"/>
      <c r="C549" s="38"/>
      <c r="D549" s="38"/>
      <c r="E549" s="38"/>
      <c r="F549" s="38"/>
      <c r="G549" s="34"/>
      <c r="L549" s="8"/>
    </row>
    <row r="550" spans="2:12" ht="15.75" customHeight="1" x14ac:dyDescent="0.25">
      <c r="B550" s="75"/>
      <c r="C550" s="38"/>
      <c r="D550" s="38"/>
      <c r="E550" s="38"/>
      <c r="F550" s="38"/>
      <c r="G550" s="34"/>
      <c r="L550" s="8"/>
    </row>
    <row r="551" spans="2:12" ht="15.75" customHeight="1" x14ac:dyDescent="0.25">
      <c r="B551" s="75"/>
      <c r="C551" s="38"/>
      <c r="D551" s="38"/>
      <c r="E551" s="38"/>
      <c r="F551" s="38"/>
      <c r="G551" s="34"/>
      <c r="L551" s="8"/>
    </row>
    <row r="552" spans="2:12" ht="15.75" customHeight="1" x14ac:dyDescent="0.25">
      <c r="B552" s="75"/>
      <c r="C552" s="38"/>
      <c r="D552" s="38"/>
      <c r="E552" s="38"/>
      <c r="F552" s="38"/>
      <c r="G552" s="34"/>
      <c r="L552" s="8"/>
    </row>
    <row r="553" spans="2:12" ht="15.75" customHeight="1" x14ac:dyDescent="0.25">
      <c r="B553" s="75"/>
      <c r="C553" s="38"/>
      <c r="D553" s="38"/>
      <c r="E553" s="38"/>
      <c r="F553" s="38"/>
      <c r="G553" s="34"/>
      <c r="L553" s="8"/>
    </row>
    <row r="554" spans="2:12" ht="15.75" customHeight="1" x14ac:dyDescent="0.25">
      <c r="B554" s="75"/>
      <c r="C554" s="38"/>
      <c r="D554" s="38"/>
      <c r="E554" s="38"/>
      <c r="F554" s="38"/>
      <c r="G554" s="34"/>
      <c r="L554" s="8"/>
    </row>
    <row r="555" spans="2:12" ht="15.75" customHeight="1" x14ac:dyDescent="0.25">
      <c r="B555" s="75"/>
      <c r="C555" s="38"/>
      <c r="D555" s="38"/>
      <c r="E555" s="38"/>
      <c r="F555" s="38"/>
      <c r="G555" s="34"/>
      <c r="L555" s="8"/>
    </row>
    <row r="556" spans="2:12" ht="15.75" customHeight="1" x14ac:dyDescent="0.25">
      <c r="B556" s="75"/>
      <c r="C556" s="38"/>
      <c r="D556" s="38"/>
      <c r="E556" s="38"/>
      <c r="F556" s="38"/>
      <c r="G556" s="34"/>
      <c r="L556" s="8"/>
    </row>
    <row r="557" spans="2:12" ht="15.75" customHeight="1" x14ac:dyDescent="0.25">
      <c r="B557" s="75"/>
      <c r="C557" s="38"/>
      <c r="D557" s="38"/>
      <c r="E557" s="38"/>
      <c r="F557" s="38"/>
      <c r="G557" s="34"/>
      <c r="L557" s="8"/>
    </row>
    <row r="558" spans="2:12" ht="15.75" customHeight="1" x14ac:dyDescent="0.25">
      <c r="B558" s="75"/>
      <c r="C558" s="38"/>
      <c r="D558" s="38"/>
      <c r="E558" s="38"/>
      <c r="F558" s="38"/>
      <c r="G558" s="34"/>
      <c r="L558" s="8"/>
    </row>
    <row r="559" spans="2:12" ht="15.75" customHeight="1" x14ac:dyDescent="0.25">
      <c r="B559" s="75"/>
      <c r="C559" s="38"/>
      <c r="D559" s="38"/>
      <c r="E559" s="38"/>
      <c r="F559" s="38"/>
      <c r="G559" s="34"/>
      <c r="L559" s="8"/>
    </row>
    <row r="560" spans="2:12" ht="15.75" customHeight="1" x14ac:dyDescent="0.25">
      <c r="B560" s="75"/>
      <c r="C560" s="38"/>
      <c r="D560" s="38"/>
      <c r="E560" s="38"/>
      <c r="F560" s="38"/>
      <c r="G560" s="34"/>
      <c r="L560" s="8"/>
    </row>
    <row r="561" spans="2:12" ht="15.75" customHeight="1" x14ac:dyDescent="0.25">
      <c r="B561" s="75"/>
      <c r="C561" s="38"/>
      <c r="D561" s="38"/>
      <c r="E561" s="38"/>
      <c r="F561" s="38"/>
      <c r="G561" s="34"/>
      <c r="L561" s="8"/>
    </row>
    <row r="562" spans="2:12" ht="15.75" customHeight="1" x14ac:dyDescent="0.25">
      <c r="B562" s="75"/>
      <c r="C562" s="38"/>
      <c r="D562" s="38"/>
      <c r="E562" s="38"/>
      <c r="F562" s="38"/>
      <c r="G562" s="34"/>
      <c r="L562" s="8"/>
    </row>
    <row r="563" spans="2:12" ht="15.75" customHeight="1" x14ac:dyDescent="0.25">
      <c r="B563" s="75"/>
      <c r="C563" s="38"/>
      <c r="D563" s="38"/>
      <c r="E563" s="38"/>
      <c r="F563" s="38"/>
      <c r="G563" s="34"/>
      <c r="L563" s="8"/>
    </row>
    <row r="564" spans="2:12" ht="15.75" customHeight="1" x14ac:dyDescent="0.25">
      <c r="B564" s="75"/>
      <c r="C564" s="38"/>
      <c r="D564" s="38"/>
      <c r="E564" s="38"/>
      <c r="F564" s="38"/>
      <c r="G564" s="34"/>
      <c r="L564" s="8"/>
    </row>
    <row r="565" spans="2:12" ht="15.75" customHeight="1" x14ac:dyDescent="0.25">
      <c r="B565" s="75"/>
      <c r="C565" s="38"/>
      <c r="D565" s="38"/>
      <c r="E565" s="38"/>
      <c r="F565" s="38"/>
      <c r="G565" s="34"/>
      <c r="L565" s="8"/>
    </row>
    <row r="566" spans="2:12" ht="15.75" customHeight="1" x14ac:dyDescent="0.25">
      <c r="B566" s="75"/>
      <c r="C566" s="38"/>
      <c r="D566" s="38"/>
      <c r="E566" s="38"/>
      <c r="F566" s="38"/>
      <c r="G566" s="34"/>
      <c r="L566" s="8"/>
    </row>
    <row r="567" spans="2:12" ht="15.75" customHeight="1" x14ac:dyDescent="0.25">
      <c r="B567" s="75"/>
      <c r="C567" s="38"/>
      <c r="D567" s="38"/>
      <c r="E567" s="38"/>
      <c r="F567" s="38"/>
      <c r="G567" s="34"/>
      <c r="L567" s="8"/>
    </row>
    <row r="568" spans="2:12" ht="15.75" customHeight="1" x14ac:dyDescent="0.25">
      <c r="B568" s="75"/>
      <c r="C568" s="38"/>
      <c r="D568" s="38"/>
      <c r="E568" s="38"/>
      <c r="F568" s="38"/>
      <c r="G568" s="34"/>
      <c r="L568" s="8"/>
    </row>
    <row r="569" spans="2:12" ht="15.75" customHeight="1" x14ac:dyDescent="0.25">
      <c r="B569" s="75"/>
      <c r="C569" s="38"/>
      <c r="D569" s="38"/>
      <c r="E569" s="38"/>
      <c r="F569" s="38"/>
      <c r="G569" s="34"/>
      <c r="L569" s="8"/>
    </row>
    <row r="570" spans="2:12" ht="15.75" customHeight="1" x14ac:dyDescent="0.25">
      <c r="B570" s="75"/>
      <c r="C570" s="38"/>
      <c r="D570" s="38"/>
      <c r="E570" s="38"/>
      <c r="F570" s="38"/>
      <c r="G570" s="34"/>
      <c r="L570" s="8"/>
    </row>
    <row r="571" spans="2:12" ht="15.75" customHeight="1" x14ac:dyDescent="0.25">
      <c r="B571" s="75"/>
      <c r="C571" s="38"/>
      <c r="D571" s="38"/>
      <c r="E571" s="38"/>
      <c r="F571" s="38"/>
      <c r="G571" s="34"/>
      <c r="L571" s="8"/>
    </row>
    <row r="572" spans="2:12" ht="15.75" customHeight="1" x14ac:dyDescent="0.25">
      <c r="B572" s="75"/>
      <c r="C572" s="38"/>
      <c r="D572" s="38"/>
      <c r="E572" s="38"/>
      <c r="F572" s="38"/>
      <c r="G572" s="34"/>
      <c r="L572" s="8"/>
    </row>
    <row r="573" spans="2:12" ht="15.75" customHeight="1" x14ac:dyDescent="0.25">
      <c r="B573" s="75"/>
      <c r="C573" s="38"/>
      <c r="D573" s="38"/>
      <c r="E573" s="38"/>
      <c r="F573" s="38"/>
      <c r="G573" s="34"/>
      <c r="L573" s="8"/>
    </row>
    <row r="574" spans="2:12" ht="15.75" customHeight="1" x14ac:dyDescent="0.25">
      <c r="B574" s="75"/>
      <c r="C574" s="38"/>
      <c r="D574" s="38"/>
      <c r="E574" s="38"/>
      <c r="F574" s="38"/>
      <c r="G574" s="34"/>
      <c r="L574" s="8"/>
    </row>
    <row r="575" spans="2:12" ht="15.75" customHeight="1" x14ac:dyDescent="0.25">
      <c r="B575" s="75"/>
      <c r="C575" s="38"/>
      <c r="D575" s="38"/>
      <c r="E575" s="38"/>
      <c r="F575" s="38"/>
      <c r="G575" s="34"/>
      <c r="L575" s="8"/>
    </row>
    <row r="576" spans="2:12" ht="15.75" customHeight="1" x14ac:dyDescent="0.25">
      <c r="B576" s="75"/>
      <c r="C576" s="38"/>
      <c r="D576" s="38"/>
      <c r="E576" s="38"/>
      <c r="F576" s="38"/>
      <c r="G576" s="34"/>
      <c r="L576" s="8"/>
    </row>
    <row r="577" spans="2:12" ht="15.75" customHeight="1" x14ac:dyDescent="0.25">
      <c r="B577" s="75"/>
      <c r="C577" s="38"/>
      <c r="D577" s="38"/>
      <c r="E577" s="38"/>
      <c r="F577" s="38"/>
      <c r="G577" s="34"/>
      <c r="L577" s="8"/>
    </row>
    <row r="578" spans="2:12" ht="15.75" customHeight="1" x14ac:dyDescent="0.25">
      <c r="B578" s="75"/>
      <c r="C578" s="38"/>
      <c r="D578" s="38"/>
      <c r="E578" s="38"/>
      <c r="F578" s="38"/>
      <c r="G578" s="34"/>
      <c r="L578" s="8"/>
    </row>
    <row r="579" spans="2:12" ht="15.75" customHeight="1" x14ac:dyDescent="0.25">
      <c r="B579" s="75"/>
      <c r="C579" s="38"/>
      <c r="D579" s="38"/>
      <c r="E579" s="38"/>
      <c r="F579" s="38"/>
      <c r="G579" s="34"/>
      <c r="L579" s="8"/>
    </row>
    <row r="580" spans="2:12" ht="15.75" customHeight="1" x14ac:dyDescent="0.25">
      <c r="B580" s="75"/>
      <c r="C580" s="38"/>
      <c r="D580" s="38"/>
      <c r="E580" s="38"/>
      <c r="F580" s="38"/>
      <c r="G580" s="34"/>
      <c r="L580" s="8"/>
    </row>
    <row r="581" spans="2:12" ht="15.75" customHeight="1" x14ac:dyDescent="0.25">
      <c r="B581" s="75"/>
      <c r="C581" s="38"/>
      <c r="D581" s="38"/>
      <c r="E581" s="38"/>
      <c r="F581" s="38"/>
      <c r="G581" s="34"/>
      <c r="L581" s="8"/>
    </row>
    <row r="582" spans="2:12" ht="15.75" customHeight="1" x14ac:dyDescent="0.25">
      <c r="B582" s="75"/>
      <c r="C582" s="38"/>
      <c r="D582" s="38"/>
      <c r="E582" s="38"/>
      <c r="F582" s="38"/>
      <c r="G582" s="34"/>
      <c r="L582" s="8"/>
    </row>
    <row r="583" spans="2:12" ht="15.75" customHeight="1" x14ac:dyDescent="0.25">
      <c r="B583" s="75"/>
      <c r="C583" s="38"/>
      <c r="D583" s="38"/>
      <c r="E583" s="38"/>
      <c r="F583" s="38"/>
      <c r="G583" s="34"/>
      <c r="L583" s="8"/>
    </row>
    <row r="584" spans="2:12" ht="15.75" customHeight="1" x14ac:dyDescent="0.25">
      <c r="B584" s="75"/>
      <c r="C584" s="38"/>
      <c r="D584" s="38"/>
      <c r="E584" s="38"/>
      <c r="F584" s="38"/>
      <c r="G584" s="34"/>
      <c r="L584" s="8"/>
    </row>
    <row r="585" spans="2:12" ht="15.75" customHeight="1" x14ac:dyDescent="0.25">
      <c r="B585" s="75"/>
      <c r="C585" s="38"/>
      <c r="D585" s="38"/>
      <c r="E585" s="38"/>
      <c r="F585" s="38"/>
      <c r="G585" s="34"/>
      <c r="L585" s="8"/>
    </row>
    <row r="586" spans="2:12" ht="15.75" customHeight="1" x14ac:dyDescent="0.25">
      <c r="B586" s="75"/>
      <c r="C586" s="38"/>
      <c r="D586" s="38"/>
      <c r="E586" s="38"/>
      <c r="F586" s="38"/>
      <c r="G586" s="34"/>
      <c r="L586" s="8"/>
    </row>
    <row r="587" spans="2:12" ht="15.75" customHeight="1" x14ac:dyDescent="0.25">
      <c r="B587" s="75"/>
      <c r="C587" s="38"/>
      <c r="D587" s="38"/>
      <c r="E587" s="38"/>
      <c r="F587" s="38"/>
      <c r="G587" s="34"/>
      <c r="L587" s="8"/>
    </row>
    <row r="588" spans="2:12" ht="15.75" customHeight="1" x14ac:dyDescent="0.25">
      <c r="B588" s="75"/>
      <c r="C588" s="38"/>
      <c r="D588" s="38"/>
      <c r="E588" s="38"/>
      <c r="F588" s="38"/>
      <c r="G588" s="34"/>
      <c r="L588" s="8"/>
    </row>
    <row r="589" spans="2:12" ht="15.75" customHeight="1" x14ac:dyDescent="0.25">
      <c r="B589" s="75"/>
      <c r="C589" s="38"/>
      <c r="D589" s="38"/>
      <c r="E589" s="38"/>
      <c r="F589" s="38"/>
      <c r="G589" s="34"/>
      <c r="L589" s="8"/>
    </row>
    <row r="590" spans="2:12" ht="15.75" customHeight="1" x14ac:dyDescent="0.25">
      <c r="B590" s="75"/>
      <c r="C590" s="38"/>
      <c r="D590" s="38"/>
      <c r="E590" s="38"/>
      <c r="F590" s="38"/>
      <c r="G590" s="34"/>
      <c r="L590" s="8"/>
    </row>
    <row r="591" spans="2:12" ht="15.75" customHeight="1" x14ac:dyDescent="0.25">
      <c r="B591" s="75"/>
      <c r="C591" s="38"/>
      <c r="D591" s="38"/>
      <c r="E591" s="38"/>
      <c r="F591" s="38"/>
      <c r="G591" s="34"/>
      <c r="L591" s="8"/>
    </row>
    <row r="592" spans="2:12" ht="15.75" customHeight="1" x14ac:dyDescent="0.25">
      <c r="B592" s="75"/>
      <c r="C592" s="38"/>
      <c r="D592" s="38"/>
      <c r="E592" s="38"/>
      <c r="F592" s="38"/>
      <c r="G592" s="34"/>
      <c r="L592" s="8"/>
    </row>
    <row r="593" spans="2:12" ht="15.75" customHeight="1" x14ac:dyDescent="0.25">
      <c r="B593" s="75"/>
      <c r="C593" s="38"/>
      <c r="D593" s="38"/>
      <c r="E593" s="38"/>
      <c r="F593" s="38"/>
      <c r="G593" s="34"/>
      <c r="L593" s="8"/>
    </row>
    <row r="594" spans="2:12" ht="15.75" customHeight="1" x14ac:dyDescent="0.25">
      <c r="B594" s="75"/>
      <c r="C594" s="38"/>
      <c r="D594" s="38"/>
      <c r="E594" s="38"/>
      <c r="F594" s="38"/>
      <c r="G594" s="34"/>
      <c r="L594" s="8"/>
    </row>
    <row r="595" spans="2:12" ht="15.75" customHeight="1" x14ac:dyDescent="0.25">
      <c r="B595" s="75"/>
      <c r="C595" s="38"/>
      <c r="D595" s="38"/>
      <c r="E595" s="38"/>
      <c r="F595" s="38"/>
      <c r="G595" s="34"/>
      <c r="L595" s="8"/>
    </row>
    <row r="596" spans="2:12" ht="15.75" customHeight="1" x14ac:dyDescent="0.25">
      <c r="B596" s="75"/>
      <c r="C596" s="38"/>
      <c r="D596" s="38"/>
      <c r="E596" s="38"/>
      <c r="F596" s="38"/>
      <c r="G596" s="34"/>
      <c r="L596" s="8"/>
    </row>
    <row r="597" spans="2:12" ht="15.75" customHeight="1" x14ac:dyDescent="0.25">
      <c r="B597" s="75"/>
      <c r="C597" s="38"/>
      <c r="D597" s="38"/>
      <c r="E597" s="38"/>
      <c r="F597" s="38"/>
      <c r="G597" s="34"/>
      <c r="L597" s="8"/>
    </row>
    <row r="598" spans="2:12" ht="15.75" customHeight="1" x14ac:dyDescent="0.25">
      <c r="B598" s="75"/>
      <c r="C598" s="38"/>
      <c r="D598" s="38"/>
      <c r="E598" s="38"/>
      <c r="F598" s="38"/>
      <c r="G598" s="34"/>
      <c r="L598" s="8"/>
    </row>
    <row r="599" spans="2:12" ht="15.75" customHeight="1" x14ac:dyDescent="0.25">
      <c r="B599" s="75"/>
      <c r="C599" s="38"/>
      <c r="D599" s="38"/>
      <c r="E599" s="38"/>
      <c r="F599" s="38"/>
      <c r="G599" s="34"/>
      <c r="L599" s="8"/>
    </row>
    <row r="600" spans="2:12" ht="15.75" customHeight="1" x14ac:dyDescent="0.25">
      <c r="B600" s="75"/>
      <c r="C600" s="38"/>
      <c r="D600" s="38"/>
      <c r="E600" s="38"/>
      <c r="F600" s="38"/>
      <c r="G600" s="34"/>
      <c r="L600" s="8"/>
    </row>
    <row r="601" spans="2:12" ht="15.75" customHeight="1" x14ac:dyDescent="0.25">
      <c r="B601" s="75"/>
      <c r="C601" s="38"/>
      <c r="D601" s="38"/>
      <c r="E601" s="38"/>
      <c r="F601" s="38"/>
      <c r="G601" s="34"/>
      <c r="L601" s="8"/>
    </row>
    <row r="602" spans="2:12" ht="15.75" customHeight="1" x14ac:dyDescent="0.25">
      <c r="B602" s="75"/>
      <c r="C602" s="38"/>
      <c r="D602" s="38"/>
      <c r="E602" s="38"/>
      <c r="F602" s="38"/>
      <c r="G602" s="34"/>
      <c r="L602" s="8"/>
    </row>
    <row r="603" spans="2:12" ht="15.75" customHeight="1" x14ac:dyDescent="0.25">
      <c r="B603" s="75"/>
      <c r="C603" s="38"/>
      <c r="D603" s="38"/>
      <c r="E603" s="38"/>
      <c r="F603" s="38"/>
      <c r="G603" s="34"/>
      <c r="L603" s="8"/>
    </row>
    <row r="604" spans="2:12" ht="15.75" customHeight="1" x14ac:dyDescent="0.25">
      <c r="B604" s="75"/>
      <c r="C604" s="38"/>
      <c r="D604" s="38"/>
      <c r="E604" s="38"/>
      <c r="F604" s="38"/>
      <c r="G604" s="34"/>
      <c r="L604" s="8"/>
    </row>
    <row r="605" spans="2:12" ht="15.75" customHeight="1" x14ac:dyDescent="0.25">
      <c r="B605" s="75"/>
      <c r="C605" s="38"/>
      <c r="D605" s="38"/>
      <c r="E605" s="38"/>
      <c r="F605" s="38"/>
      <c r="G605" s="34"/>
      <c r="L605" s="8"/>
    </row>
    <row r="606" spans="2:12" ht="15.75" customHeight="1" x14ac:dyDescent="0.25">
      <c r="B606" s="75"/>
      <c r="C606" s="38"/>
      <c r="D606" s="38"/>
      <c r="E606" s="38"/>
      <c r="F606" s="38"/>
      <c r="G606" s="34"/>
      <c r="L606" s="8"/>
    </row>
    <row r="607" spans="2:12" ht="15.75" customHeight="1" x14ac:dyDescent="0.25">
      <c r="B607" s="75"/>
      <c r="C607" s="38"/>
      <c r="D607" s="38"/>
      <c r="E607" s="38"/>
      <c r="F607" s="38"/>
      <c r="G607" s="34"/>
      <c r="L607" s="8"/>
    </row>
    <row r="608" spans="2:12" ht="15.75" customHeight="1" x14ac:dyDescent="0.25">
      <c r="B608" s="75"/>
      <c r="C608" s="38"/>
      <c r="D608" s="38"/>
      <c r="E608" s="38"/>
      <c r="F608" s="38"/>
      <c r="G608" s="34"/>
      <c r="L608" s="8"/>
    </row>
    <row r="609" spans="2:12" ht="15.75" customHeight="1" x14ac:dyDescent="0.25">
      <c r="B609" s="75"/>
      <c r="C609" s="38"/>
      <c r="D609" s="38"/>
      <c r="E609" s="38"/>
      <c r="F609" s="38"/>
      <c r="G609" s="34"/>
      <c r="L609" s="8"/>
    </row>
    <row r="610" spans="2:12" ht="15.75" customHeight="1" x14ac:dyDescent="0.25">
      <c r="B610" s="75"/>
      <c r="C610" s="38"/>
      <c r="D610" s="38"/>
      <c r="E610" s="38"/>
      <c r="F610" s="38"/>
      <c r="G610" s="34"/>
      <c r="L610" s="8"/>
    </row>
    <row r="611" spans="2:12" ht="15.75" customHeight="1" x14ac:dyDescent="0.25">
      <c r="B611" s="75"/>
      <c r="C611" s="38"/>
      <c r="D611" s="38"/>
      <c r="E611" s="38"/>
      <c r="F611" s="38"/>
      <c r="G611" s="34"/>
      <c r="L611" s="8"/>
    </row>
    <row r="612" spans="2:12" ht="15.75" customHeight="1" x14ac:dyDescent="0.25">
      <c r="B612" s="75"/>
      <c r="C612" s="38"/>
      <c r="D612" s="38"/>
      <c r="E612" s="38"/>
      <c r="F612" s="38"/>
      <c r="G612" s="34"/>
      <c r="L612" s="8"/>
    </row>
    <row r="613" spans="2:12" ht="15.75" customHeight="1" x14ac:dyDescent="0.25">
      <c r="B613" s="75"/>
      <c r="C613" s="38"/>
      <c r="D613" s="38"/>
      <c r="E613" s="38"/>
      <c r="F613" s="38"/>
      <c r="G613" s="34"/>
      <c r="L613" s="8"/>
    </row>
    <row r="614" spans="2:12" ht="15.75" customHeight="1" x14ac:dyDescent="0.25">
      <c r="B614" s="75"/>
      <c r="C614" s="38"/>
      <c r="D614" s="38"/>
      <c r="E614" s="38"/>
      <c r="F614" s="38"/>
      <c r="G614" s="34"/>
      <c r="L614" s="8"/>
    </row>
    <row r="615" spans="2:12" ht="15.75" customHeight="1" x14ac:dyDescent="0.25">
      <c r="B615" s="75"/>
      <c r="C615" s="38"/>
      <c r="D615" s="38"/>
      <c r="E615" s="38"/>
      <c r="F615" s="38"/>
      <c r="G615" s="34"/>
      <c r="L615" s="8"/>
    </row>
    <row r="616" spans="2:12" ht="15.75" customHeight="1" x14ac:dyDescent="0.25">
      <c r="B616" s="75"/>
      <c r="C616" s="38"/>
      <c r="D616" s="38"/>
      <c r="E616" s="38"/>
      <c r="F616" s="38"/>
      <c r="G616" s="34"/>
      <c r="L616" s="8"/>
    </row>
    <row r="617" spans="2:12" ht="15.75" customHeight="1" x14ac:dyDescent="0.25">
      <c r="B617" s="75"/>
      <c r="C617" s="38"/>
      <c r="D617" s="38"/>
      <c r="E617" s="38"/>
      <c r="F617" s="38"/>
      <c r="G617" s="34"/>
      <c r="L617" s="8"/>
    </row>
    <row r="618" spans="2:12" ht="15.75" customHeight="1" x14ac:dyDescent="0.25">
      <c r="B618" s="75"/>
      <c r="C618" s="38"/>
      <c r="D618" s="38"/>
      <c r="E618" s="38"/>
      <c r="F618" s="38"/>
      <c r="G618" s="34"/>
      <c r="L618" s="8"/>
    </row>
    <row r="619" spans="2:12" ht="15.75" customHeight="1" x14ac:dyDescent="0.25">
      <c r="B619" s="75"/>
      <c r="C619" s="38"/>
      <c r="D619" s="38"/>
      <c r="E619" s="38"/>
      <c r="F619" s="38"/>
      <c r="G619" s="34"/>
      <c r="L619" s="8"/>
    </row>
    <row r="620" spans="2:12" ht="15.75" customHeight="1" x14ac:dyDescent="0.25">
      <c r="B620" s="75"/>
      <c r="C620" s="38"/>
      <c r="D620" s="38"/>
      <c r="E620" s="38"/>
      <c r="F620" s="38"/>
      <c r="G620" s="34"/>
      <c r="L620" s="8"/>
    </row>
    <row r="621" spans="2:12" ht="15.75" customHeight="1" x14ac:dyDescent="0.25">
      <c r="B621" s="75"/>
      <c r="C621" s="38"/>
      <c r="D621" s="38"/>
      <c r="E621" s="38"/>
      <c r="F621" s="38"/>
      <c r="G621" s="34"/>
      <c r="L621" s="8"/>
    </row>
    <row r="622" spans="2:12" ht="15.75" customHeight="1" x14ac:dyDescent="0.25">
      <c r="B622" s="75"/>
      <c r="C622" s="38"/>
      <c r="D622" s="38"/>
      <c r="E622" s="38"/>
      <c r="F622" s="38"/>
      <c r="G622" s="34"/>
      <c r="L622" s="8"/>
    </row>
    <row r="623" spans="2:12" ht="15.75" customHeight="1" x14ac:dyDescent="0.25">
      <c r="B623" s="75"/>
      <c r="C623" s="38"/>
      <c r="D623" s="38"/>
      <c r="E623" s="38"/>
      <c r="F623" s="38"/>
      <c r="G623" s="34"/>
      <c r="L623" s="8"/>
    </row>
    <row r="624" spans="2:12" ht="15.75" customHeight="1" x14ac:dyDescent="0.25">
      <c r="B624" s="75"/>
      <c r="C624" s="38"/>
      <c r="D624" s="38"/>
      <c r="E624" s="38"/>
      <c r="F624" s="38"/>
      <c r="G624" s="34"/>
      <c r="L624" s="8"/>
    </row>
    <row r="625" spans="2:12" ht="15.75" customHeight="1" x14ac:dyDescent="0.25">
      <c r="B625" s="75"/>
      <c r="C625" s="38"/>
      <c r="D625" s="38"/>
      <c r="E625" s="38"/>
      <c r="F625" s="38"/>
      <c r="G625" s="34"/>
      <c r="L625" s="8"/>
    </row>
    <row r="626" spans="2:12" ht="15.75" customHeight="1" x14ac:dyDescent="0.25">
      <c r="B626" s="75"/>
      <c r="C626" s="38"/>
      <c r="D626" s="38"/>
      <c r="E626" s="38"/>
      <c r="F626" s="38"/>
      <c r="G626" s="34"/>
      <c r="L626" s="8"/>
    </row>
    <row r="627" spans="2:12" ht="15.75" customHeight="1" x14ac:dyDescent="0.25">
      <c r="B627" s="75"/>
      <c r="C627" s="38"/>
      <c r="D627" s="38"/>
      <c r="E627" s="38"/>
      <c r="F627" s="38"/>
      <c r="G627" s="34"/>
      <c r="L627" s="8"/>
    </row>
    <row r="628" spans="2:12" ht="15.75" customHeight="1" x14ac:dyDescent="0.25">
      <c r="B628" s="75"/>
      <c r="C628" s="38"/>
      <c r="D628" s="38"/>
      <c r="E628" s="38"/>
      <c r="F628" s="38"/>
      <c r="G628" s="34"/>
      <c r="L628" s="8"/>
    </row>
    <row r="629" spans="2:12" ht="15.75" customHeight="1" x14ac:dyDescent="0.25">
      <c r="B629" s="75"/>
      <c r="C629" s="38"/>
      <c r="D629" s="38"/>
      <c r="E629" s="38"/>
      <c r="F629" s="38"/>
      <c r="G629" s="34"/>
      <c r="L629" s="8"/>
    </row>
    <row r="630" spans="2:12" ht="15.75" customHeight="1" x14ac:dyDescent="0.25">
      <c r="B630" s="75"/>
      <c r="C630" s="38"/>
      <c r="D630" s="38"/>
      <c r="E630" s="38"/>
      <c r="F630" s="38"/>
      <c r="G630" s="34"/>
      <c r="L630" s="8"/>
    </row>
    <row r="631" spans="2:12" ht="15.75" customHeight="1" x14ac:dyDescent="0.25">
      <c r="B631" s="75"/>
      <c r="C631" s="38"/>
      <c r="D631" s="38"/>
      <c r="E631" s="38"/>
      <c r="F631" s="38"/>
      <c r="G631" s="34"/>
      <c r="L631" s="8"/>
    </row>
    <row r="632" spans="2:12" ht="15.75" customHeight="1" x14ac:dyDescent="0.25">
      <c r="B632" s="75"/>
      <c r="C632" s="38"/>
      <c r="D632" s="38"/>
      <c r="E632" s="38"/>
      <c r="F632" s="38"/>
      <c r="G632" s="34"/>
      <c r="L632" s="8"/>
    </row>
    <row r="633" spans="2:12" ht="15.75" customHeight="1" x14ac:dyDescent="0.25">
      <c r="B633" s="75"/>
      <c r="C633" s="38"/>
      <c r="D633" s="38"/>
      <c r="E633" s="38"/>
      <c r="F633" s="38"/>
      <c r="G633" s="34"/>
      <c r="L633" s="8"/>
    </row>
    <row r="634" spans="2:12" ht="15.75" customHeight="1" x14ac:dyDescent="0.25">
      <c r="B634" s="75"/>
      <c r="C634" s="38"/>
      <c r="D634" s="38"/>
      <c r="E634" s="38"/>
      <c r="F634" s="38"/>
      <c r="G634" s="34"/>
      <c r="L634" s="8"/>
    </row>
    <row r="635" spans="2:12" ht="15.75" customHeight="1" x14ac:dyDescent="0.25">
      <c r="B635" s="75"/>
      <c r="C635" s="38"/>
      <c r="D635" s="38"/>
      <c r="E635" s="38"/>
      <c r="F635" s="38"/>
      <c r="G635" s="34"/>
      <c r="L635" s="8"/>
    </row>
    <row r="636" spans="2:12" ht="15.75" customHeight="1" x14ac:dyDescent="0.25">
      <c r="B636" s="75"/>
      <c r="C636" s="38"/>
      <c r="D636" s="38"/>
      <c r="E636" s="38"/>
      <c r="F636" s="38"/>
      <c r="G636" s="34"/>
      <c r="L636" s="8"/>
    </row>
    <row r="637" spans="2:12" ht="15.75" customHeight="1" x14ac:dyDescent="0.25">
      <c r="B637" s="75"/>
      <c r="C637" s="38"/>
      <c r="D637" s="38"/>
      <c r="E637" s="38"/>
      <c r="F637" s="38"/>
      <c r="G637" s="34"/>
      <c r="L637" s="8"/>
    </row>
    <row r="638" spans="2:12" ht="15.75" customHeight="1" x14ac:dyDescent="0.25">
      <c r="B638" s="75"/>
      <c r="C638" s="38"/>
      <c r="D638" s="38"/>
      <c r="E638" s="38"/>
      <c r="F638" s="38"/>
      <c r="G638" s="34"/>
      <c r="L638" s="8"/>
    </row>
    <row r="639" spans="2:12" ht="15.75" customHeight="1" x14ac:dyDescent="0.25">
      <c r="B639" s="75"/>
      <c r="C639" s="38"/>
      <c r="D639" s="38"/>
      <c r="E639" s="38"/>
      <c r="F639" s="38"/>
      <c r="G639" s="34"/>
      <c r="L639" s="8"/>
    </row>
    <row r="640" spans="2:12" ht="15.75" customHeight="1" x14ac:dyDescent="0.25">
      <c r="B640" s="75"/>
      <c r="C640" s="38"/>
      <c r="D640" s="38"/>
      <c r="E640" s="38"/>
      <c r="F640" s="38"/>
      <c r="G640" s="34"/>
      <c r="L640" s="8"/>
    </row>
    <row r="641" spans="2:12" ht="15.75" customHeight="1" x14ac:dyDescent="0.25">
      <c r="B641" s="75"/>
      <c r="C641" s="38"/>
      <c r="D641" s="38"/>
      <c r="E641" s="38"/>
      <c r="F641" s="38"/>
      <c r="G641" s="34"/>
      <c r="L641" s="8"/>
    </row>
    <row r="642" spans="2:12" ht="15.75" customHeight="1" x14ac:dyDescent="0.25">
      <c r="B642" s="75"/>
      <c r="C642" s="38"/>
      <c r="D642" s="38"/>
      <c r="E642" s="38"/>
      <c r="F642" s="38"/>
      <c r="G642" s="34"/>
      <c r="L642" s="8"/>
    </row>
    <row r="643" spans="2:12" ht="15.75" customHeight="1" x14ac:dyDescent="0.25">
      <c r="B643" s="75"/>
      <c r="C643" s="38"/>
      <c r="D643" s="38"/>
      <c r="E643" s="38"/>
      <c r="F643" s="38"/>
      <c r="G643" s="34"/>
      <c r="L643" s="8"/>
    </row>
    <row r="644" spans="2:12" ht="15.75" customHeight="1" x14ac:dyDescent="0.25">
      <c r="B644" s="75"/>
      <c r="C644" s="38"/>
      <c r="D644" s="38"/>
      <c r="E644" s="38"/>
      <c r="F644" s="38"/>
      <c r="G644" s="34"/>
      <c r="L644" s="8"/>
    </row>
    <row r="645" spans="2:12" ht="15.75" customHeight="1" x14ac:dyDescent="0.25">
      <c r="B645" s="75"/>
      <c r="C645" s="38"/>
      <c r="D645" s="38"/>
      <c r="E645" s="38"/>
      <c r="F645" s="38"/>
      <c r="G645" s="34"/>
      <c r="L645" s="8"/>
    </row>
    <row r="646" spans="2:12" ht="15.75" customHeight="1" x14ac:dyDescent="0.25">
      <c r="B646" s="75"/>
      <c r="C646" s="38"/>
      <c r="D646" s="38"/>
      <c r="E646" s="38"/>
      <c r="F646" s="38"/>
      <c r="G646" s="34"/>
      <c r="L646" s="8"/>
    </row>
    <row r="647" spans="2:12" ht="15.75" customHeight="1" x14ac:dyDescent="0.25">
      <c r="B647" s="75"/>
      <c r="C647" s="38"/>
      <c r="D647" s="38"/>
      <c r="E647" s="38"/>
      <c r="F647" s="38"/>
      <c r="G647" s="34"/>
      <c r="L647" s="8"/>
    </row>
    <row r="648" spans="2:12" ht="15.75" customHeight="1" x14ac:dyDescent="0.25">
      <c r="B648" s="75"/>
      <c r="C648" s="38"/>
      <c r="D648" s="38"/>
      <c r="E648" s="38"/>
      <c r="F648" s="38"/>
      <c r="G648" s="34"/>
      <c r="L648" s="8"/>
    </row>
    <row r="649" spans="2:12" ht="15.75" customHeight="1" x14ac:dyDescent="0.25">
      <c r="B649" s="75"/>
      <c r="C649" s="38"/>
      <c r="D649" s="38"/>
      <c r="E649" s="38"/>
      <c r="F649" s="38"/>
      <c r="G649" s="34"/>
      <c r="L649" s="8"/>
    </row>
    <row r="650" spans="2:12" ht="15.75" customHeight="1" x14ac:dyDescent="0.25">
      <c r="B650" s="75"/>
      <c r="C650" s="38"/>
      <c r="D650" s="38"/>
      <c r="E650" s="38"/>
      <c r="F650" s="38"/>
      <c r="G650" s="34"/>
      <c r="L650" s="8"/>
    </row>
    <row r="651" spans="2:12" ht="15.75" customHeight="1" x14ac:dyDescent="0.25">
      <c r="B651" s="75"/>
      <c r="C651" s="38"/>
      <c r="D651" s="38"/>
      <c r="E651" s="38"/>
      <c r="F651" s="38"/>
      <c r="G651" s="34"/>
      <c r="L651" s="8"/>
    </row>
    <row r="652" spans="2:12" ht="15.75" customHeight="1" x14ac:dyDescent="0.25">
      <c r="B652" s="75"/>
      <c r="C652" s="38"/>
      <c r="D652" s="38"/>
      <c r="E652" s="38"/>
      <c r="F652" s="38"/>
      <c r="G652" s="34"/>
      <c r="L652" s="8"/>
    </row>
    <row r="653" spans="2:12" ht="15.75" customHeight="1" x14ac:dyDescent="0.25">
      <c r="B653" s="75"/>
      <c r="C653" s="38"/>
      <c r="D653" s="38"/>
      <c r="E653" s="38"/>
      <c r="F653" s="38"/>
      <c r="G653" s="34"/>
      <c r="L653" s="8"/>
    </row>
    <row r="654" spans="2:12" ht="15.75" customHeight="1" x14ac:dyDescent="0.25">
      <c r="B654" s="75"/>
      <c r="C654" s="38"/>
      <c r="D654" s="38"/>
      <c r="E654" s="38"/>
      <c r="F654" s="38"/>
      <c r="G654" s="34"/>
      <c r="L654" s="8"/>
    </row>
    <row r="655" spans="2:12" ht="15.75" customHeight="1" x14ac:dyDescent="0.25">
      <c r="B655" s="75"/>
      <c r="C655" s="38"/>
      <c r="D655" s="38"/>
      <c r="E655" s="38"/>
      <c r="F655" s="38"/>
      <c r="G655" s="34"/>
      <c r="L655" s="8"/>
    </row>
    <row r="656" spans="2:12" ht="15.75" customHeight="1" x14ac:dyDescent="0.25">
      <c r="B656" s="75"/>
      <c r="C656" s="38"/>
      <c r="D656" s="38"/>
      <c r="E656" s="38"/>
      <c r="F656" s="38"/>
      <c r="G656" s="34"/>
      <c r="L656" s="8"/>
    </row>
    <row r="657" spans="2:12" ht="15.75" customHeight="1" x14ac:dyDescent="0.25">
      <c r="B657" s="75"/>
      <c r="C657" s="38"/>
      <c r="D657" s="38"/>
      <c r="E657" s="38"/>
      <c r="F657" s="38"/>
      <c r="G657" s="34"/>
      <c r="L657" s="8"/>
    </row>
    <row r="658" spans="2:12" ht="15.75" customHeight="1" x14ac:dyDescent="0.25">
      <c r="B658" s="75"/>
      <c r="C658" s="38"/>
      <c r="D658" s="38"/>
      <c r="E658" s="38"/>
      <c r="F658" s="38"/>
      <c r="G658" s="34"/>
      <c r="L658" s="8"/>
    </row>
    <row r="659" spans="2:12" ht="15.75" customHeight="1" x14ac:dyDescent="0.25">
      <c r="B659" s="75"/>
      <c r="C659" s="38"/>
      <c r="D659" s="38"/>
      <c r="E659" s="38"/>
      <c r="F659" s="38"/>
      <c r="G659" s="34"/>
      <c r="L659" s="8"/>
    </row>
    <row r="660" spans="2:12" ht="15.75" customHeight="1" x14ac:dyDescent="0.25">
      <c r="B660" s="75"/>
      <c r="C660" s="38"/>
      <c r="D660" s="38"/>
      <c r="E660" s="38"/>
      <c r="F660" s="38"/>
      <c r="G660" s="34"/>
      <c r="L660" s="8"/>
    </row>
    <row r="661" spans="2:12" ht="15.75" customHeight="1" x14ac:dyDescent="0.25">
      <c r="B661" s="75"/>
      <c r="C661" s="38"/>
      <c r="D661" s="38"/>
      <c r="E661" s="38"/>
      <c r="F661" s="38"/>
      <c r="G661" s="34"/>
      <c r="L661" s="8"/>
    </row>
    <row r="662" spans="2:12" ht="15.75" customHeight="1" x14ac:dyDescent="0.25">
      <c r="B662" s="75"/>
      <c r="C662" s="38"/>
      <c r="D662" s="38"/>
      <c r="E662" s="38"/>
      <c r="F662" s="38"/>
      <c r="G662" s="34"/>
      <c r="L662" s="8"/>
    </row>
    <row r="663" spans="2:12" ht="15.75" customHeight="1" x14ac:dyDescent="0.25">
      <c r="B663" s="75"/>
      <c r="C663" s="38"/>
      <c r="D663" s="38"/>
      <c r="E663" s="38"/>
      <c r="F663" s="38"/>
      <c r="G663" s="34"/>
      <c r="L663" s="8"/>
    </row>
    <row r="664" spans="2:12" ht="15.75" customHeight="1" x14ac:dyDescent="0.25">
      <c r="B664" s="75"/>
      <c r="C664" s="38"/>
      <c r="D664" s="38"/>
      <c r="E664" s="38"/>
      <c r="F664" s="38"/>
      <c r="G664" s="34"/>
      <c r="L664" s="8"/>
    </row>
    <row r="665" spans="2:12" ht="15.75" customHeight="1" x14ac:dyDescent="0.25">
      <c r="B665" s="75"/>
      <c r="C665" s="38"/>
      <c r="D665" s="38"/>
      <c r="E665" s="38"/>
      <c r="F665" s="38"/>
      <c r="G665" s="34"/>
      <c r="L665" s="8"/>
    </row>
    <row r="666" spans="2:12" ht="15.75" customHeight="1" x14ac:dyDescent="0.25">
      <c r="B666" s="75"/>
      <c r="C666" s="38"/>
      <c r="D666" s="38"/>
      <c r="E666" s="38"/>
      <c r="F666" s="38"/>
      <c r="G666" s="34"/>
      <c r="L666" s="8"/>
    </row>
    <row r="667" spans="2:12" ht="15.75" customHeight="1" x14ac:dyDescent="0.25">
      <c r="B667" s="75"/>
      <c r="C667" s="38"/>
      <c r="D667" s="38"/>
      <c r="E667" s="38"/>
      <c r="F667" s="38"/>
      <c r="G667" s="34"/>
      <c r="L667" s="8"/>
    </row>
    <row r="668" spans="2:12" ht="15.75" customHeight="1" x14ac:dyDescent="0.25">
      <c r="B668" s="75"/>
      <c r="C668" s="38"/>
      <c r="D668" s="38"/>
      <c r="E668" s="38"/>
      <c r="F668" s="38"/>
      <c r="G668" s="34"/>
      <c r="L668" s="8"/>
    </row>
    <row r="669" spans="2:12" ht="15.75" customHeight="1" x14ac:dyDescent="0.25">
      <c r="B669" s="75"/>
      <c r="C669" s="38"/>
      <c r="D669" s="38"/>
      <c r="E669" s="38"/>
      <c r="F669" s="38"/>
      <c r="G669" s="34"/>
      <c r="L669" s="8"/>
    </row>
    <row r="670" spans="2:12" ht="15.75" customHeight="1" x14ac:dyDescent="0.25">
      <c r="B670" s="75"/>
      <c r="C670" s="38"/>
      <c r="D670" s="38"/>
      <c r="E670" s="38"/>
      <c r="F670" s="38"/>
      <c r="G670" s="34"/>
      <c r="L670" s="8"/>
    </row>
    <row r="671" spans="2:12" ht="15.75" customHeight="1" x14ac:dyDescent="0.25">
      <c r="B671" s="75"/>
      <c r="C671" s="38"/>
      <c r="D671" s="38"/>
      <c r="E671" s="38"/>
      <c r="F671" s="38"/>
      <c r="G671" s="34"/>
      <c r="L671" s="8"/>
    </row>
    <row r="672" spans="2:12" ht="15.75" customHeight="1" x14ac:dyDescent="0.25">
      <c r="B672" s="75"/>
      <c r="C672" s="38"/>
      <c r="D672" s="38"/>
      <c r="E672" s="38"/>
      <c r="F672" s="38"/>
      <c r="G672" s="34"/>
      <c r="L672" s="8"/>
    </row>
    <row r="673" spans="2:12" ht="15.75" customHeight="1" x14ac:dyDescent="0.25">
      <c r="B673" s="75"/>
      <c r="C673" s="38"/>
      <c r="D673" s="38"/>
      <c r="E673" s="38"/>
      <c r="F673" s="38"/>
      <c r="G673" s="34"/>
      <c r="L673" s="8"/>
    </row>
    <row r="674" spans="2:12" ht="15.75" customHeight="1" x14ac:dyDescent="0.25">
      <c r="B674" s="75"/>
      <c r="C674" s="38"/>
      <c r="D674" s="38"/>
      <c r="E674" s="38"/>
      <c r="F674" s="38"/>
      <c r="G674" s="34"/>
      <c r="L674" s="8"/>
    </row>
    <row r="675" spans="2:12" ht="15.75" customHeight="1" x14ac:dyDescent="0.25">
      <c r="B675" s="75"/>
      <c r="C675" s="38"/>
      <c r="D675" s="38"/>
      <c r="E675" s="38"/>
      <c r="F675" s="38"/>
      <c r="G675" s="34"/>
      <c r="L675" s="8"/>
    </row>
    <row r="676" spans="2:12" ht="15.75" customHeight="1" x14ac:dyDescent="0.25">
      <c r="B676" s="75"/>
      <c r="C676" s="38"/>
      <c r="D676" s="38"/>
      <c r="E676" s="38"/>
      <c r="F676" s="38"/>
      <c r="G676" s="34"/>
      <c r="L676" s="8"/>
    </row>
    <row r="677" spans="2:12" ht="15.75" customHeight="1" x14ac:dyDescent="0.25">
      <c r="B677" s="75"/>
      <c r="C677" s="38"/>
      <c r="D677" s="38"/>
      <c r="E677" s="38"/>
      <c r="F677" s="38"/>
      <c r="G677" s="34"/>
      <c r="L677" s="8"/>
    </row>
    <row r="678" spans="2:12" ht="15.75" customHeight="1" x14ac:dyDescent="0.25">
      <c r="B678" s="75"/>
      <c r="C678" s="38"/>
      <c r="D678" s="38"/>
      <c r="E678" s="38"/>
      <c r="F678" s="38"/>
      <c r="G678" s="34"/>
      <c r="L678" s="8"/>
    </row>
    <row r="679" spans="2:12" ht="15.75" customHeight="1" x14ac:dyDescent="0.25">
      <c r="B679" s="75"/>
      <c r="C679" s="38"/>
      <c r="D679" s="38"/>
      <c r="E679" s="38"/>
      <c r="F679" s="38"/>
      <c r="G679" s="34"/>
      <c r="L679" s="8"/>
    </row>
    <row r="680" spans="2:12" ht="15.75" customHeight="1" x14ac:dyDescent="0.25">
      <c r="B680" s="75"/>
      <c r="C680" s="38"/>
      <c r="D680" s="38"/>
      <c r="E680" s="38"/>
      <c r="F680" s="38"/>
      <c r="G680" s="34"/>
      <c r="L680" s="8"/>
    </row>
    <row r="681" spans="2:12" ht="15.75" customHeight="1" x14ac:dyDescent="0.25">
      <c r="B681" s="75"/>
      <c r="C681" s="38"/>
      <c r="D681" s="38"/>
      <c r="E681" s="38"/>
      <c r="F681" s="38"/>
      <c r="G681" s="34"/>
      <c r="L681" s="8"/>
    </row>
    <row r="682" spans="2:12" ht="15.75" customHeight="1" x14ac:dyDescent="0.25">
      <c r="B682" s="75"/>
      <c r="C682" s="38"/>
      <c r="D682" s="38"/>
      <c r="E682" s="38"/>
      <c r="F682" s="38"/>
      <c r="G682" s="34"/>
      <c r="L682" s="8"/>
    </row>
    <row r="683" spans="2:12" ht="15.75" customHeight="1" x14ac:dyDescent="0.25">
      <c r="B683" s="75"/>
      <c r="C683" s="38"/>
      <c r="D683" s="38"/>
      <c r="E683" s="38"/>
      <c r="F683" s="38"/>
      <c r="G683" s="34"/>
      <c r="L683" s="8"/>
    </row>
    <row r="684" spans="2:12" ht="15.75" customHeight="1" x14ac:dyDescent="0.25">
      <c r="B684" s="75"/>
      <c r="C684" s="38"/>
      <c r="D684" s="38"/>
      <c r="E684" s="38"/>
      <c r="F684" s="38"/>
      <c r="G684" s="34"/>
      <c r="L684" s="8"/>
    </row>
    <row r="685" spans="2:12" ht="15.75" customHeight="1" x14ac:dyDescent="0.25">
      <c r="B685" s="75"/>
      <c r="C685" s="38"/>
      <c r="D685" s="38"/>
      <c r="E685" s="38"/>
      <c r="F685" s="38"/>
      <c r="G685" s="34"/>
      <c r="L685" s="8"/>
    </row>
    <row r="686" spans="2:12" ht="15.75" customHeight="1" x14ac:dyDescent="0.25">
      <c r="B686" s="75"/>
      <c r="C686" s="38"/>
      <c r="D686" s="38"/>
      <c r="E686" s="38"/>
      <c r="F686" s="38"/>
      <c r="G686" s="34"/>
      <c r="L686" s="8"/>
    </row>
    <row r="687" spans="2:12" ht="15.75" customHeight="1" x14ac:dyDescent="0.25">
      <c r="B687" s="75"/>
      <c r="C687" s="38"/>
      <c r="D687" s="38"/>
      <c r="E687" s="38"/>
      <c r="F687" s="38"/>
      <c r="G687" s="34"/>
      <c r="L687" s="8"/>
    </row>
    <row r="688" spans="2:12" ht="15.75" customHeight="1" x14ac:dyDescent="0.25">
      <c r="B688" s="75"/>
      <c r="C688" s="38"/>
      <c r="D688" s="38"/>
      <c r="E688" s="38"/>
      <c r="F688" s="38"/>
      <c r="G688" s="34"/>
      <c r="L688" s="8"/>
    </row>
    <row r="689" spans="2:12" ht="15.75" customHeight="1" x14ac:dyDescent="0.25">
      <c r="B689" s="75"/>
      <c r="C689" s="38"/>
      <c r="D689" s="38"/>
      <c r="E689" s="38"/>
      <c r="F689" s="38"/>
      <c r="G689" s="34"/>
      <c r="L689" s="8"/>
    </row>
    <row r="690" spans="2:12" ht="15.75" customHeight="1" x14ac:dyDescent="0.25">
      <c r="B690" s="75"/>
      <c r="C690" s="38"/>
      <c r="D690" s="38"/>
      <c r="E690" s="38"/>
      <c r="F690" s="38"/>
      <c r="G690" s="34"/>
      <c r="L690" s="8"/>
    </row>
    <row r="691" spans="2:12" ht="15.75" customHeight="1" x14ac:dyDescent="0.25">
      <c r="B691" s="75"/>
      <c r="C691" s="38"/>
      <c r="D691" s="38"/>
      <c r="E691" s="38"/>
      <c r="F691" s="38"/>
      <c r="G691" s="34"/>
      <c r="L691" s="8"/>
    </row>
    <row r="692" spans="2:12" ht="15.75" customHeight="1" x14ac:dyDescent="0.25">
      <c r="B692" s="75"/>
      <c r="C692" s="38"/>
      <c r="D692" s="38"/>
      <c r="E692" s="38"/>
      <c r="F692" s="38"/>
      <c r="G692" s="34"/>
      <c r="L692" s="8"/>
    </row>
    <row r="693" spans="2:12" ht="15.75" customHeight="1" x14ac:dyDescent="0.25">
      <c r="B693" s="75"/>
      <c r="C693" s="38"/>
      <c r="D693" s="38"/>
      <c r="E693" s="38"/>
      <c r="F693" s="38"/>
      <c r="G693" s="34"/>
      <c r="L693" s="8"/>
    </row>
    <row r="694" spans="2:12" ht="15.75" customHeight="1" x14ac:dyDescent="0.25">
      <c r="B694" s="75"/>
      <c r="C694" s="38"/>
      <c r="D694" s="38"/>
      <c r="E694" s="38"/>
      <c r="F694" s="38"/>
      <c r="G694" s="34"/>
      <c r="L694" s="8"/>
    </row>
    <row r="695" spans="2:12" ht="15.75" customHeight="1" x14ac:dyDescent="0.25">
      <c r="B695" s="75"/>
      <c r="C695" s="38"/>
      <c r="D695" s="38"/>
      <c r="E695" s="38"/>
      <c r="F695" s="38"/>
      <c r="G695" s="34"/>
      <c r="L695" s="8"/>
    </row>
    <row r="696" spans="2:12" ht="15.75" customHeight="1" x14ac:dyDescent="0.25">
      <c r="B696" s="75"/>
      <c r="C696" s="38"/>
      <c r="D696" s="38"/>
      <c r="E696" s="38"/>
      <c r="F696" s="38"/>
      <c r="G696" s="34"/>
      <c r="L696" s="8"/>
    </row>
    <row r="697" spans="2:12" ht="15.75" customHeight="1" x14ac:dyDescent="0.25">
      <c r="B697" s="75"/>
      <c r="C697" s="38"/>
      <c r="D697" s="38"/>
      <c r="E697" s="38"/>
      <c r="F697" s="38"/>
      <c r="G697" s="34"/>
      <c r="L697" s="8"/>
    </row>
    <row r="698" spans="2:12" ht="15.75" customHeight="1" x14ac:dyDescent="0.25">
      <c r="B698" s="75"/>
      <c r="C698" s="38"/>
      <c r="D698" s="38"/>
      <c r="E698" s="38"/>
      <c r="F698" s="38"/>
      <c r="G698" s="34"/>
      <c r="L698" s="8"/>
    </row>
    <row r="699" spans="2:12" ht="15.75" customHeight="1" x14ac:dyDescent="0.25">
      <c r="B699" s="75"/>
      <c r="C699" s="38"/>
      <c r="D699" s="38"/>
      <c r="E699" s="38"/>
      <c r="F699" s="38"/>
      <c r="G699" s="34"/>
      <c r="L699" s="8"/>
    </row>
    <row r="700" spans="2:12" ht="15.75" customHeight="1" x14ac:dyDescent="0.25">
      <c r="B700" s="75"/>
      <c r="C700" s="38"/>
      <c r="D700" s="38"/>
      <c r="E700" s="38"/>
      <c r="F700" s="38"/>
      <c r="G700" s="34"/>
      <c r="L700" s="8"/>
    </row>
    <row r="701" spans="2:12" ht="15.75" customHeight="1" x14ac:dyDescent="0.25">
      <c r="B701" s="75"/>
      <c r="C701" s="38"/>
      <c r="D701" s="38"/>
      <c r="E701" s="38"/>
      <c r="F701" s="38"/>
      <c r="G701" s="34"/>
      <c r="L701" s="8"/>
    </row>
    <row r="702" spans="2:12" ht="15.75" customHeight="1" x14ac:dyDescent="0.25">
      <c r="B702" s="75"/>
      <c r="C702" s="38"/>
      <c r="D702" s="38"/>
      <c r="E702" s="38"/>
      <c r="F702" s="38"/>
      <c r="G702" s="34"/>
      <c r="L702" s="8"/>
    </row>
    <row r="703" spans="2:12" ht="15.75" customHeight="1" x14ac:dyDescent="0.25">
      <c r="B703" s="75"/>
      <c r="C703" s="38"/>
      <c r="D703" s="38"/>
      <c r="E703" s="38"/>
      <c r="F703" s="38"/>
      <c r="G703" s="34"/>
      <c r="L703" s="8"/>
    </row>
    <row r="704" spans="2:12" ht="15.75" customHeight="1" x14ac:dyDescent="0.25">
      <c r="B704" s="75"/>
      <c r="C704" s="38"/>
      <c r="D704" s="38"/>
      <c r="E704" s="38"/>
      <c r="F704" s="38"/>
      <c r="G704" s="34"/>
      <c r="L704" s="8"/>
    </row>
    <row r="705" spans="2:12" ht="15.75" customHeight="1" x14ac:dyDescent="0.25">
      <c r="B705" s="75"/>
      <c r="C705" s="38"/>
      <c r="D705" s="38"/>
      <c r="E705" s="38"/>
      <c r="F705" s="38"/>
      <c r="G705" s="34"/>
      <c r="L705" s="8"/>
    </row>
    <row r="706" spans="2:12" ht="15.75" customHeight="1" x14ac:dyDescent="0.25">
      <c r="B706" s="75"/>
      <c r="C706" s="38"/>
      <c r="D706" s="38"/>
      <c r="E706" s="38"/>
      <c r="F706" s="38"/>
      <c r="G706" s="34"/>
      <c r="L706" s="8"/>
    </row>
    <row r="707" spans="2:12" ht="15.75" customHeight="1" x14ac:dyDescent="0.25">
      <c r="B707" s="75"/>
      <c r="C707" s="38"/>
      <c r="D707" s="38"/>
      <c r="E707" s="38"/>
      <c r="F707" s="38"/>
      <c r="G707" s="34"/>
      <c r="L707" s="8"/>
    </row>
    <row r="708" spans="2:12" ht="15.75" customHeight="1" x14ac:dyDescent="0.25">
      <c r="B708" s="75"/>
      <c r="C708" s="38"/>
      <c r="D708" s="38"/>
      <c r="E708" s="38"/>
      <c r="F708" s="38"/>
      <c r="G708" s="34"/>
      <c r="L708" s="8"/>
    </row>
    <row r="709" spans="2:12" ht="15.75" customHeight="1" x14ac:dyDescent="0.25">
      <c r="B709" s="75"/>
      <c r="C709" s="38"/>
      <c r="D709" s="38"/>
      <c r="E709" s="38"/>
      <c r="F709" s="38"/>
      <c r="G709" s="34"/>
      <c r="L709" s="8"/>
    </row>
    <row r="710" spans="2:12" ht="15.75" customHeight="1" x14ac:dyDescent="0.25">
      <c r="B710" s="75"/>
      <c r="C710" s="38"/>
      <c r="D710" s="38"/>
      <c r="E710" s="38"/>
      <c r="F710" s="38"/>
      <c r="G710" s="34"/>
      <c r="L710" s="8"/>
    </row>
    <row r="711" spans="2:12" ht="15.75" customHeight="1" x14ac:dyDescent="0.25">
      <c r="B711" s="75"/>
      <c r="C711" s="38"/>
      <c r="D711" s="38"/>
      <c r="E711" s="38"/>
      <c r="F711" s="38"/>
      <c r="G711" s="34"/>
      <c r="L711" s="8"/>
    </row>
    <row r="712" spans="2:12" ht="15.75" customHeight="1" x14ac:dyDescent="0.25">
      <c r="B712" s="75"/>
      <c r="C712" s="38"/>
      <c r="D712" s="38"/>
      <c r="E712" s="38"/>
      <c r="F712" s="38"/>
      <c r="G712" s="34"/>
      <c r="L712" s="8"/>
    </row>
    <row r="713" spans="2:12" ht="15.75" customHeight="1" x14ac:dyDescent="0.25">
      <c r="B713" s="75"/>
      <c r="C713" s="38"/>
      <c r="D713" s="38"/>
      <c r="E713" s="38"/>
      <c r="F713" s="38"/>
      <c r="G713" s="34"/>
      <c r="L713" s="8"/>
    </row>
    <row r="714" spans="2:12" ht="15.75" customHeight="1" x14ac:dyDescent="0.25">
      <c r="B714" s="75"/>
      <c r="C714" s="38"/>
      <c r="D714" s="38"/>
      <c r="E714" s="38"/>
      <c r="F714" s="38"/>
      <c r="G714" s="34"/>
      <c r="L714" s="8"/>
    </row>
    <row r="715" spans="2:12" ht="15.75" customHeight="1" x14ac:dyDescent="0.25">
      <c r="B715" s="75"/>
      <c r="C715" s="38"/>
      <c r="D715" s="38"/>
      <c r="E715" s="38"/>
      <c r="F715" s="38"/>
      <c r="G715" s="34"/>
      <c r="L715" s="8"/>
    </row>
    <row r="716" spans="2:12" ht="15.75" customHeight="1" x14ac:dyDescent="0.25">
      <c r="B716" s="75"/>
      <c r="C716" s="38"/>
      <c r="D716" s="38"/>
      <c r="E716" s="38"/>
      <c r="F716" s="38"/>
      <c r="G716" s="34"/>
      <c r="L716" s="8"/>
    </row>
    <row r="717" spans="2:12" ht="15.75" customHeight="1" x14ac:dyDescent="0.25">
      <c r="B717" s="75"/>
      <c r="C717" s="38"/>
      <c r="D717" s="38"/>
      <c r="E717" s="38"/>
      <c r="F717" s="38"/>
      <c r="G717" s="34"/>
      <c r="L717" s="8"/>
    </row>
    <row r="718" spans="2:12" ht="15.75" customHeight="1" x14ac:dyDescent="0.25">
      <c r="B718" s="75"/>
      <c r="C718" s="38"/>
      <c r="D718" s="38"/>
      <c r="E718" s="38"/>
      <c r="F718" s="38"/>
      <c r="G718" s="34"/>
      <c r="L718" s="8"/>
    </row>
    <row r="719" spans="2:12" ht="15.75" customHeight="1" x14ac:dyDescent="0.25">
      <c r="B719" s="75"/>
      <c r="C719" s="38"/>
      <c r="D719" s="38"/>
      <c r="E719" s="38"/>
      <c r="F719" s="38"/>
      <c r="G719" s="34"/>
      <c r="L719" s="8"/>
    </row>
    <row r="720" spans="2:12" ht="15.75" customHeight="1" x14ac:dyDescent="0.25">
      <c r="B720" s="75"/>
      <c r="C720" s="38"/>
      <c r="D720" s="38"/>
      <c r="E720" s="38"/>
      <c r="F720" s="38"/>
      <c r="G720" s="34"/>
      <c r="L720" s="8"/>
    </row>
    <row r="721" spans="2:12" ht="15.75" customHeight="1" x14ac:dyDescent="0.25">
      <c r="B721" s="75"/>
      <c r="C721" s="38"/>
      <c r="D721" s="38"/>
      <c r="E721" s="38"/>
      <c r="F721" s="38"/>
      <c r="G721" s="34"/>
      <c r="L721" s="8"/>
    </row>
    <row r="722" spans="2:12" ht="15.75" customHeight="1" x14ac:dyDescent="0.25">
      <c r="B722" s="75"/>
      <c r="C722" s="38"/>
      <c r="D722" s="38"/>
      <c r="E722" s="38"/>
      <c r="F722" s="38"/>
      <c r="G722" s="34"/>
      <c r="L722" s="8"/>
    </row>
    <row r="723" spans="2:12" ht="15.75" customHeight="1" x14ac:dyDescent="0.25">
      <c r="B723" s="75"/>
      <c r="C723" s="38"/>
      <c r="D723" s="38"/>
      <c r="E723" s="38"/>
      <c r="F723" s="38"/>
      <c r="G723" s="34"/>
      <c r="L723" s="8"/>
    </row>
    <row r="724" spans="2:12" ht="15.75" customHeight="1" x14ac:dyDescent="0.25">
      <c r="B724" s="75"/>
      <c r="C724" s="38"/>
      <c r="D724" s="38"/>
      <c r="E724" s="38"/>
      <c r="F724" s="38"/>
      <c r="G724" s="34"/>
      <c r="L724" s="8"/>
    </row>
    <row r="725" spans="2:12" ht="15.75" customHeight="1" x14ac:dyDescent="0.25">
      <c r="B725" s="75"/>
      <c r="C725" s="38"/>
      <c r="D725" s="38"/>
      <c r="E725" s="38"/>
      <c r="F725" s="38"/>
      <c r="G725" s="34"/>
      <c r="L725" s="8"/>
    </row>
    <row r="726" spans="2:12" ht="15.75" customHeight="1" x14ac:dyDescent="0.25">
      <c r="B726" s="75"/>
      <c r="C726" s="38"/>
      <c r="D726" s="38"/>
      <c r="E726" s="38"/>
      <c r="F726" s="38"/>
      <c r="G726" s="34"/>
      <c r="L726" s="8"/>
    </row>
    <row r="727" spans="2:12" ht="15.75" customHeight="1" x14ac:dyDescent="0.25">
      <c r="B727" s="75"/>
      <c r="C727" s="38"/>
      <c r="D727" s="38"/>
      <c r="E727" s="38"/>
      <c r="F727" s="38"/>
      <c r="G727" s="34"/>
      <c r="L727" s="8"/>
    </row>
    <row r="728" spans="2:12" ht="15.75" customHeight="1" x14ac:dyDescent="0.25">
      <c r="B728" s="75"/>
      <c r="C728" s="38"/>
      <c r="D728" s="38"/>
      <c r="E728" s="38"/>
      <c r="F728" s="38"/>
      <c r="G728" s="34"/>
      <c r="L728" s="8"/>
    </row>
    <row r="729" spans="2:12" ht="15.75" customHeight="1" x14ac:dyDescent="0.25">
      <c r="B729" s="75"/>
      <c r="C729" s="38"/>
      <c r="D729" s="38"/>
      <c r="E729" s="38"/>
      <c r="F729" s="38"/>
      <c r="G729" s="34"/>
      <c r="L729" s="8"/>
    </row>
    <row r="730" spans="2:12" ht="15.75" customHeight="1" x14ac:dyDescent="0.25">
      <c r="B730" s="75"/>
      <c r="C730" s="38"/>
      <c r="D730" s="38"/>
      <c r="E730" s="38"/>
      <c r="F730" s="38"/>
      <c r="G730" s="34"/>
      <c r="L730" s="8"/>
    </row>
    <row r="731" spans="2:12" ht="15.75" customHeight="1" x14ac:dyDescent="0.25">
      <c r="B731" s="75"/>
      <c r="C731" s="38"/>
      <c r="D731" s="38"/>
      <c r="E731" s="38"/>
      <c r="F731" s="38"/>
      <c r="G731" s="34"/>
      <c r="L731" s="8"/>
    </row>
    <row r="732" spans="2:12" ht="15.75" customHeight="1" x14ac:dyDescent="0.25">
      <c r="B732" s="75"/>
      <c r="C732" s="38"/>
      <c r="D732" s="38"/>
      <c r="E732" s="38"/>
      <c r="F732" s="38"/>
      <c r="G732" s="34"/>
      <c r="L732" s="8"/>
    </row>
    <row r="733" spans="2:12" ht="15.75" customHeight="1" x14ac:dyDescent="0.25">
      <c r="B733" s="75"/>
      <c r="C733" s="38"/>
      <c r="D733" s="38"/>
      <c r="E733" s="38"/>
      <c r="F733" s="38"/>
      <c r="G733" s="34"/>
      <c r="L733" s="8"/>
    </row>
    <row r="734" spans="2:12" ht="15.75" customHeight="1" x14ac:dyDescent="0.25">
      <c r="B734" s="75"/>
      <c r="C734" s="38"/>
      <c r="D734" s="38"/>
      <c r="E734" s="38"/>
      <c r="F734" s="38"/>
      <c r="G734" s="34"/>
      <c r="L734" s="8"/>
    </row>
    <row r="735" spans="2:12" ht="15.75" customHeight="1" x14ac:dyDescent="0.25">
      <c r="B735" s="75"/>
      <c r="C735" s="38"/>
      <c r="D735" s="38"/>
      <c r="E735" s="38"/>
      <c r="F735" s="38"/>
      <c r="G735" s="34"/>
      <c r="L735" s="8"/>
    </row>
    <row r="736" spans="2:12" ht="15.75" customHeight="1" x14ac:dyDescent="0.25">
      <c r="B736" s="75"/>
      <c r="C736" s="38"/>
      <c r="D736" s="38"/>
      <c r="E736" s="38"/>
      <c r="F736" s="38"/>
      <c r="G736" s="34"/>
      <c r="L736" s="8"/>
    </row>
    <row r="737" spans="2:12" ht="15.75" customHeight="1" x14ac:dyDescent="0.25">
      <c r="B737" s="75"/>
      <c r="C737" s="38"/>
      <c r="D737" s="38"/>
      <c r="E737" s="38"/>
      <c r="F737" s="38"/>
      <c r="G737" s="34"/>
      <c r="L737" s="8"/>
    </row>
    <row r="738" spans="2:12" ht="15.75" customHeight="1" x14ac:dyDescent="0.25">
      <c r="B738" s="75"/>
      <c r="C738" s="38"/>
      <c r="D738" s="38"/>
      <c r="E738" s="38"/>
      <c r="F738" s="38"/>
      <c r="G738" s="34"/>
      <c r="L738" s="8"/>
    </row>
    <row r="739" spans="2:12" ht="15.75" customHeight="1" x14ac:dyDescent="0.25">
      <c r="B739" s="75"/>
      <c r="C739" s="38"/>
      <c r="D739" s="38"/>
      <c r="E739" s="38"/>
      <c r="F739" s="38"/>
      <c r="G739" s="34"/>
      <c r="L739" s="8"/>
    </row>
    <row r="740" spans="2:12" ht="15.75" customHeight="1" x14ac:dyDescent="0.25">
      <c r="B740" s="75"/>
      <c r="C740" s="38"/>
      <c r="D740" s="38"/>
      <c r="E740" s="38"/>
      <c r="F740" s="38"/>
      <c r="G740" s="34"/>
      <c r="L740" s="8"/>
    </row>
    <row r="741" spans="2:12" ht="15.75" customHeight="1" x14ac:dyDescent="0.25">
      <c r="B741" s="75"/>
      <c r="C741" s="38"/>
      <c r="D741" s="38"/>
      <c r="E741" s="38"/>
      <c r="F741" s="38"/>
      <c r="G741" s="34"/>
      <c r="L741" s="8"/>
    </row>
    <row r="742" spans="2:12" ht="15.75" customHeight="1" x14ac:dyDescent="0.25">
      <c r="B742" s="75"/>
      <c r="C742" s="38"/>
      <c r="D742" s="38"/>
      <c r="E742" s="38"/>
      <c r="F742" s="38"/>
      <c r="G742" s="34"/>
      <c r="L742" s="8"/>
    </row>
    <row r="743" spans="2:12" ht="15.75" customHeight="1" x14ac:dyDescent="0.25">
      <c r="B743" s="75"/>
      <c r="C743" s="38"/>
      <c r="D743" s="38"/>
      <c r="E743" s="38"/>
      <c r="F743" s="38"/>
      <c r="G743" s="34"/>
      <c r="L743" s="8"/>
    </row>
    <row r="744" spans="2:12" ht="15.75" customHeight="1" x14ac:dyDescent="0.25">
      <c r="B744" s="75"/>
      <c r="C744" s="38"/>
      <c r="D744" s="38"/>
      <c r="E744" s="38"/>
      <c r="F744" s="38"/>
      <c r="G744" s="34"/>
      <c r="L744" s="8"/>
    </row>
    <row r="745" spans="2:12" ht="15.75" customHeight="1" x14ac:dyDescent="0.25">
      <c r="B745" s="75"/>
      <c r="C745" s="38"/>
      <c r="D745" s="38"/>
      <c r="E745" s="38"/>
      <c r="F745" s="38"/>
      <c r="G745" s="34"/>
      <c r="L745" s="8"/>
    </row>
    <row r="746" spans="2:12" ht="15.75" customHeight="1" x14ac:dyDescent="0.25">
      <c r="B746" s="75"/>
      <c r="C746" s="38"/>
      <c r="D746" s="38"/>
      <c r="E746" s="38"/>
      <c r="F746" s="38"/>
      <c r="G746" s="34"/>
      <c r="L746" s="8"/>
    </row>
    <row r="747" spans="2:12" ht="15.75" customHeight="1" x14ac:dyDescent="0.25">
      <c r="B747" s="75"/>
      <c r="C747" s="38"/>
      <c r="D747" s="38"/>
      <c r="E747" s="38"/>
      <c r="F747" s="38"/>
      <c r="G747" s="34"/>
      <c r="L747" s="8"/>
    </row>
    <row r="748" spans="2:12" ht="15.75" customHeight="1" x14ac:dyDescent="0.25">
      <c r="B748" s="75"/>
      <c r="C748" s="38"/>
      <c r="D748" s="38"/>
      <c r="E748" s="38"/>
      <c r="F748" s="38"/>
      <c r="G748" s="34"/>
      <c r="L748" s="8"/>
    </row>
    <row r="749" spans="2:12" ht="15.75" customHeight="1" x14ac:dyDescent="0.25">
      <c r="B749" s="75"/>
      <c r="C749" s="38"/>
      <c r="D749" s="38"/>
      <c r="E749" s="38"/>
      <c r="F749" s="38"/>
      <c r="G749" s="34"/>
      <c r="L749" s="8"/>
    </row>
    <row r="750" spans="2:12" ht="15.75" customHeight="1" x14ac:dyDescent="0.25">
      <c r="B750" s="75"/>
      <c r="C750" s="38"/>
      <c r="D750" s="38"/>
      <c r="E750" s="38"/>
      <c r="F750" s="38"/>
      <c r="G750" s="34"/>
      <c r="L750" s="8"/>
    </row>
    <row r="751" spans="2:12" ht="15.75" customHeight="1" x14ac:dyDescent="0.25">
      <c r="B751" s="75"/>
      <c r="C751" s="38"/>
      <c r="D751" s="38"/>
      <c r="E751" s="38"/>
      <c r="F751" s="38"/>
      <c r="G751" s="34"/>
      <c r="L751" s="8"/>
    </row>
    <row r="752" spans="2:12" ht="15.75" customHeight="1" x14ac:dyDescent="0.25">
      <c r="B752" s="75"/>
      <c r="C752" s="38"/>
      <c r="D752" s="38"/>
      <c r="E752" s="38"/>
      <c r="F752" s="38"/>
      <c r="G752" s="34"/>
      <c r="L752" s="8"/>
    </row>
    <row r="753" spans="2:12" ht="15.75" customHeight="1" x14ac:dyDescent="0.25">
      <c r="B753" s="75"/>
      <c r="C753" s="38"/>
      <c r="D753" s="38"/>
      <c r="E753" s="38"/>
      <c r="F753" s="38"/>
      <c r="G753" s="34"/>
      <c r="L753" s="8"/>
    </row>
    <row r="754" spans="2:12" ht="15.75" customHeight="1" x14ac:dyDescent="0.25">
      <c r="B754" s="75"/>
      <c r="C754" s="38"/>
      <c r="D754" s="38"/>
      <c r="E754" s="38"/>
      <c r="F754" s="38"/>
      <c r="G754" s="34"/>
      <c r="L754" s="8"/>
    </row>
    <row r="755" spans="2:12" ht="15.75" customHeight="1" x14ac:dyDescent="0.25">
      <c r="B755" s="75"/>
      <c r="C755" s="38"/>
      <c r="D755" s="38"/>
      <c r="E755" s="38"/>
      <c r="F755" s="38"/>
      <c r="G755" s="34"/>
      <c r="L755" s="8"/>
    </row>
    <row r="756" spans="2:12" ht="15.75" customHeight="1" x14ac:dyDescent="0.25">
      <c r="B756" s="75"/>
      <c r="C756" s="38"/>
      <c r="D756" s="38"/>
      <c r="E756" s="38"/>
      <c r="F756" s="38"/>
      <c r="G756" s="34"/>
      <c r="L756" s="8"/>
    </row>
    <row r="757" spans="2:12" ht="15.75" customHeight="1" x14ac:dyDescent="0.25">
      <c r="B757" s="75"/>
      <c r="C757" s="38"/>
      <c r="D757" s="38"/>
      <c r="E757" s="38"/>
      <c r="F757" s="38"/>
      <c r="G757" s="34"/>
      <c r="L757" s="8"/>
    </row>
    <row r="758" spans="2:12" ht="15.75" customHeight="1" x14ac:dyDescent="0.25">
      <c r="B758" s="75"/>
      <c r="C758" s="38"/>
      <c r="D758" s="38"/>
      <c r="E758" s="38"/>
      <c r="F758" s="38"/>
      <c r="G758" s="34"/>
      <c r="L758" s="8"/>
    </row>
    <row r="759" spans="2:12" ht="15.75" customHeight="1" x14ac:dyDescent="0.25">
      <c r="B759" s="75"/>
      <c r="C759" s="38"/>
      <c r="D759" s="38"/>
      <c r="E759" s="38"/>
      <c r="F759" s="38"/>
      <c r="G759" s="34"/>
      <c r="L759" s="8"/>
    </row>
    <row r="760" spans="2:12" ht="15.75" customHeight="1" x14ac:dyDescent="0.25">
      <c r="B760" s="75"/>
      <c r="C760" s="38"/>
      <c r="D760" s="38"/>
      <c r="E760" s="38"/>
      <c r="F760" s="38"/>
      <c r="G760" s="34"/>
      <c r="L760" s="8"/>
    </row>
    <row r="761" spans="2:12" ht="15.75" customHeight="1" x14ac:dyDescent="0.25">
      <c r="B761" s="75"/>
      <c r="C761" s="38"/>
      <c r="D761" s="38"/>
      <c r="E761" s="38"/>
      <c r="F761" s="38"/>
      <c r="G761" s="34"/>
      <c r="L761" s="8"/>
    </row>
    <row r="762" spans="2:12" ht="15.75" customHeight="1" x14ac:dyDescent="0.25">
      <c r="B762" s="75"/>
      <c r="C762" s="38"/>
      <c r="D762" s="38"/>
      <c r="E762" s="38"/>
      <c r="F762" s="38"/>
      <c r="G762" s="34"/>
      <c r="L762" s="8"/>
    </row>
    <row r="763" spans="2:12" ht="15.75" customHeight="1" x14ac:dyDescent="0.25">
      <c r="B763" s="75"/>
      <c r="C763" s="38"/>
      <c r="D763" s="38"/>
      <c r="E763" s="38"/>
      <c r="F763" s="38"/>
      <c r="G763" s="34"/>
      <c r="L763" s="8"/>
    </row>
    <row r="764" spans="2:12" ht="15.75" customHeight="1" x14ac:dyDescent="0.25">
      <c r="B764" s="75"/>
      <c r="C764" s="38"/>
      <c r="D764" s="38"/>
      <c r="E764" s="38"/>
      <c r="F764" s="38"/>
      <c r="G764" s="34"/>
      <c r="L764" s="8"/>
    </row>
    <row r="765" spans="2:12" ht="15.75" customHeight="1" x14ac:dyDescent="0.25">
      <c r="B765" s="75"/>
      <c r="C765" s="38"/>
      <c r="D765" s="38"/>
      <c r="E765" s="38"/>
      <c r="F765" s="38"/>
      <c r="G765" s="34"/>
      <c r="L765" s="8"/>
    </row>
    <row r="766" spans="2:12" ht="15.75" customHeight="1" x14ac:dyDescent="0.25">
      <c r="B766" s="75"/>
      <c r="C766" s="38"/>
      <c r="D766" s="38"/>
      <c r="E766" s="38"/>
      <c r="F766" s="38"/>
      <c r="G766" s="34"/>
      <c r="L766" s="8"/>
    </row>
    <row r="767" spans="2:12" ht="15.75" customHeight="1" x14ac:dyDescent="0.25">
      <c r="B767" s="75"/>
      <c r="C767" s="38"/>
      <c r="D767" s="38"/>
      <c r="E767" s="38"/>
      <c r="F767" s="38"/>
      <c r="G767" s="34"/>
      <c r="L767" s="8"/>
    </row>
    <row r="768" spans="2:12" ht="15.75" customHeight="1" x14ac:dyDescent="0.25">
      <c r="B768" s="75"/>
      <c r="C768" s="38"/>
      <c r="D768" s="38"/>
      <c r="E768" s="38"/>
      <c r="F768" s="38"/>
      <c r="G768" s="34"/>
      <c r="L768" s="8"/>
    </row>
    <row r="769" spans="2:12" ht="15.75" customHeight="1" x14ac:dyDescent="0.25">
      <c r="B769" s="75"/>
      <c r="C769" s="38"/>
      <c r="D769" s="38"/>
      <c r="E769" s="38"/>
      <c r="F769" s="38"/>
      <c r="G769" s="34"/>
      <c r="L769" s="8"/>
    </row>
    <row r="770" spans="2:12" ht="15.75" customHeight="1" x14ac:dyDescent="0.25">
      <c r="B770" s="75"/>
      <c r="C770" s="38"/>
      <c r="D770" s="38"/>
      <c r="E770" s="38"/>
      <c r="F770" s="38"/>
      <c r="G770" s="34"/>
      <c r="L770" s="8"/>
    </row>
    <row r="771" spans="2:12" ht="15.75" customHeight="1" x14ac:dyDescent="0.25">
      <c r="B771" s="75"/>
      <c r="C771" s="38"/>
      <c r="D771" s="38"/>
      <c r="E771" s="38"/>
      <c r="F771" s="38"/>
      <c r="G771" s="34"/>
      <c r="L771" s="8"/>
    </row>
    <row r="772" spans="2:12" ht="15.75" customHeight="1" x14ac:dyDescent="0.25">
      <c r="B772" s="75"/>
      <c r="C772" s="38"/>
      <c r="D772" s="38"/>
      <c r="E772" s="38"/>
      <c r="F772" s="38"/>
      <c r="G772" s="34"/>
      <c r="L772" s="8"/>
    </row>
    <row r="773" spans="2:12" ht="15.75" customHeight="1" x14ac:dyDescent="0.25">
      <c r="B773" s="75"/>
      <c r="C773" s="38"/>
      <c r="D773" s="38"/>
      <c r="E773" s="38"/>
      <c r="F773" s="38"/>
      <c r="G773" s="34"/>
      <c r="L773" s="8"/>
    </row>
    <row r="774" spans="2:12" ht="15.75" customHeight="1" x14ac:dyDescent="0.25">
      <c r="B774" s="75"/>
      <c r="C774" s="38"/>
      <c r="D774" s="38"/>
      <c r="E774" s="38"/>
      <c r="F774" s="38"/>
      <c r="G774" s="34"/>
      <c r="L774" s="8"/>
    </row>
    <row r="775" spans="2:12" ht="15.75" customHeight="1" x14ac:dyDescent="0.25">
      <c r="B775" s="75"/>
      <c r="C775" s="38"/>
      <c r="D775" s="38"/>
      <c r="E775" s="38"/>
      <c r="F775" s="38"/>
      <c r="G775" s="34"/>
      <c r="L775" s="8"/>
    </row>
    <row r="776" spans="2:12" ht="15.75" customHeight="1" x14ac:dyDescent="0.25">
      <c r="B776" s="75"/>
      <c r="C776" s="38"/>
      <c r="D776" s="38"/>
      <c r="E776" s="38"/>
      <c r="F776" s="38"/>
      <c r="G776" s="34"/>
      <c r="L776" s="8"/>
    </row>
    <row r="777" spans="2:12" ht="15.75" customHeight="1" x14ac:dyDescent="0.25">
      <c r="B777" s="75"/>
      <c r="C777" s="38"/>
      <c r="D777" s="38"/>
      <c r="E777" s="38"/>
      <c r="F777" s="38"/>
      <c r="G777" s="34"/>
      <c r="L777" s="8"/>
    </row>
    <row r="778" spans="2:12" ht="15.75" customHeight="1" x14ac:dyDescent="0.25">
      <c r="B778" s="75"/>
      <c r="C778" s="38"/>
      <c r="D778" s="38"/>
      <c r="E778" s="38"/>
      <c r="F778" s="38"/>
      <c r="G778" s="34"/>
      <c r="L778" s="8"/>
    </row>
    <row r="779" spans="2:12" ht="15.75" customHeight="1" x14ac:dyDescent="0.25">
      <c r="B779" s="75"/>
      <c r="C779" s="38"/>
      <c r="D779" s="38"/>
      <c r="E779" s="38"/>
      <c r="F779" s="38"/>
      <c r="G779" s="34"/>
      <c r="L779" s="8"/>
    </row>
    <row r="780" spans="2:12" ht="15.75" customHeight="1" x14ac:dyDescent="0.25">
      <c r="B780" s="75"/>
      <c r="C780" s="38"/>
      <c r="D780" s="38"/>
      <c r="E780" s="38"/>
      <c r="F780" s="38"/>
      <c r="G780" s="34"/>
      <c r="L780" s="8"/>
    </row>
    <row r="781" spans="2:12" ht="15.75" customHeight="1" x14ac:dyDescent="0.25">
      <c r="B781" s="75"/>
      <c r="C781" s="38"/>
      <c r="D781" s="38"/>
      <c r="E781" s="38"/>
      <c r="F781" s="38"/>
      <c r="G781" s="34"/>
      <c r="L781" s="8"/>
    </row>
    <row r="782" spans="2:12" ht="15.75" customHeight="1" x14ac:dyDescent="0.25">
      <c r="B782" s="75"/>
      <c r="C782" s="38"/>
      <c r="D782" s="38"/>
      <c r="E782" s="38"/>
      <c r="F782" s="38"/>
      <c r="G782" s="34"/>
      <c r="L782" s="8"/>
    </row>
    <row r="783" spans="2:12" ht="15.75" customHeight="1" x14ac:dyDescent="0.25">
      <c r="B783" s="75"/>
      <c r="C783" s="38"/>
      <c r="D783" s="38"/>
      <c r="E783" s="38"/>
      <c r="F783" s="38"/>
      <c r="G783" s="34"/>
      <c r="L783" s="8"/>
    </row>
    <row r="784" spans="2:12" ht="15.75" customHeight="1" x14ac:dyDescent="0.25">
      <c r="B784" s="75"/>
      <c r="C784" s="38"/>
      <c r="D784" s="38"/>
      <c r="E784" s="38"/>
      <c r="F784" s="38"/>
      <c r="G784" s="34"/>
      <c r="L784" s="8"/>
    </row>
    <row r="785" spans="2:12" ht="15.75" customHeight="1" x14ac:dyDescent="0.25">
      <c r="B785" s="75"/>
      <c r="C785" s="38"/>
      <c r="D785" s="38"/>
      <c r="E785" s="38"/>
      <c r="F785" s="38"/>
      <c r="G785" s="34"/>
      <c r="L785" s="8"/>
    </row>
    <row r="786" spans="2:12" ht="15.75" customHeight="1" x14ac:dyDescent="0.25">
      <c r="B786" s="75"/>
      <c r="C786" s="38"/>
      <c r="D786" s="38"/>
      <c r="E786" s="38"/>
      <c r="F786" s="38"/>
      <c r="G786" s="34"/>
      <c r="L786" s="8"/>
    </row>
    <row r="787" spans="2:12" ht="15.75" customHeight="1" x14ac:dyDescent="0.25">
      <c r="B787" s="75"/>
      <c r="C787" s="38"/>
      <c r="D787" s="38"/>
      <c r="E787" s="38"/>
      <c r="F787" s="38"/>
      <c r="G787" s="34"/>
      <c r="L787" s="8"/>
    </row>
    <row r="788" spans="2:12" ht="15.75" customHeight="1" x14ac:dyDescent="0.25">
      <c r="B788" s="75"/>
      <c r="C788" s="38"/>
      <c r="D788" s="38"/>
      <c r="E788" s="38"/>
      <c r="F788" s="38"/>
      <c r="G788" s="34"/>
      <c r="L788" s="8"/>
    </row>
    <row r="789" spans="2:12" ht="15.75" customHeight="1" x14ac:dyDescent="0.25">
      <c r="B789" s="75"/>
      <c r="C789" s="38"/>
      <c r="D789" s="38"/>
      <c r="E789" s="38"/>
      <c r="F789" s="38"/>
      <c r="G789" s="34"/>
      <c r="L789" s="8"/>
    </row>
    <row r="790" spans="2:12" ht="15.75" customHeight="1" x14ac:dyDescent="0.25">
      <c r="B790" s="75"/>
      <c r="C790" s="38"/>
      <c r="D790" s="38"/>
      <c r="E790" s="38"/>
      <c r="F790" s="38"/>
      <c r="G790" s="34"/>
      <c r="L790" s="8"/>
    </row>
    <row r="791" spans="2:12" ht="15.75" customHeight="1" x14ac:dyDescent="0.25">
      <c r="B791" s="75"/>
      <c r="C791" s="38"/>
      <c r="D791" s="38"/>
      <c r="E791" s="38"/>
      <c r="F791" s="38"/>
      <c r="G791" s="34"/>
      <c r="L791" s="8"/>
    </row>
    <row r="792" spans="2:12" ht="15.75" customHeight="1" x14ac:dyDescent="0.25">
      <c r="B792" s="75"/>
      <c r="C792" s="38"/>
      <c r="D792" s="38"/>
      <c r="E792" s="38"/>
      <c r="F792" s="38"/>
      <c r="G792" s="34"/>
      <c r="L792" s="8"/>
    </row>
    <row r="793" spans="2:12" ht="15.75" customHeight="1" x14ac:dyDescent="0.25">
      <c r="B793" s="75"/>
      <c r="C793" s="38"/>
      <c r="D793" s="38"/>
      <c r="E793" s="38"/>
      <c r="F793" s="38"/>
      <c r="G793" s="34"/>
      <c r="L793" s="8"/>
    </row>
    <row r="794" spans="2:12" ht="15.75" customHeight="1" x14ac:dyDescent="0.25">
      <c r="B794" s="75"/>
      <c r="C794" s="38"/>
      <c r="D794" s="38"/>
      <c r="E794" s="38"/>
      <c r="F794" s="38"/>
      <c r="G794" s="34"/>
      <c r="L794" s="8"/>
    </row>
    <row r="795" spans="2:12" ht="15.75" customHeight="1" x14ac:dyDescent="0.25">
      <c r="B795" s="75"/>
      <c r="C795" s="38"/>
      <c r="D795" s="38"/>
      <c r="E795" s="38"/>
      <c r="F795" s="38"/>
      <c r="G795" s="34"/>
      <c r="L795" s="8"/>
    </row>
    <row r="796" spans="2:12" ht="15.75" customHeight="1" x14ac:dyDescent="0.25">
      <c r="B796" s="75"/>
      <c r="C796" s="38"/>
      <c r="D796" s="38"/>
      <c r="E796" s="38"/>
      <c r="F796" s="38"/>
      <c r="G796" s="34"/>
      <c r="L796" s="8"/>
    </row>
    <row r="797" spans="2:12" ht="15.75" customHeight="1" x14ac:dyDescent="0.25">
      <c r="B797" s="75"/>
      <c r="C797" s="38"/>
      <c r="D797" s="38"/>
      <c r="E797" s="38"/>
      <c r="F797" s="38"/>
      <c r="G797" s="34"/>
      <c r="L797" s="8"/>
    </row>
    <row r="798" spans="2:12" ht="15.75" customHeight="1" x14ac:dyDescent="0.25">
      <c r="B798" s="75"/>
      <c r="C798" s="38"/>
      <c r="D798" s="38"/>
      <c r="E798" s="38"/>
      <c r="F798" s="38"/>
      <c r="G798" s="34"/>
      <c r="L798" s="8"/>
    </row>
    <row r="799" spans="2:12" ht="15.75" customHeight="1" x14ac:dyDescent="0.25">
      <c r="B799" s="75"/>
      <c r="C799" s="38"/>
      <c r="D799" s="38"/>
      <c r="E799" s="38"/>
      <c r="F799" s="38"/>
      <c r="G799" s="34"/>
      <c r="L799" s="8"/>
    </row>
    <row r="800" spans="2:12" ht="15.75" customHeight="1" x14ac:dyDescent="0.25">
      <c r="B800" s="75"/>
      <c r="C800" s="38"/>
      <c r="D800" s="38"/>
      <c r="E800" s="38"/>
      <c r="F800" s="38"/>
      <c r="G800" s="34"/>
      <c r="L800" s="8"/>
    </row>
    <row r="801" spans="2:12" ht="15.75" customHeight="1" x14ac:dyDescent="0.25">
      <c r="B801" s="75"/>
      <c r="C801" s="38"/>
      <c r="D801" s="38"/>
      <c r="E801" s="38"/>
      <c r="F801" s="38"/>
      <c r="G801" s="34"/>
      <c r="L801" s="8"/>
    </row>
    <row r="802" spans="2:12" ht="15.75" customHeight="1" x14ac:dyDescent="0.25">
      <c r="B802" s="75"/>
      <c r="C802" s="38"/>
      <c r="D802" s="38"/>
      <c r="E802" s="38"/>
      <c r="F802" s="38"/>
      <c r="G802" s="34"/>
      <c r="L802" s="8"/>
    </row>
    <row r="803" spans="2:12" ht="15.75" customHeight="1" x14ac:dyDescent="0.25">
      <c r="B803" s="75"/>
      <c r="C803" s="38"/>
      <c r="D803" s="38"/>
      <c r="E803" s="38"/>
      <c r="F803" s="38"/>
      <c r="G803" s="34"/>
      <c r="L803" s="8"/>
    </row>
    <row r="804" spans="2:12" ht="15.75" customHeight="1" x14ac:dyDescent="0.25">
      <c r="B804" s="75"/>
      <c r="C804" s="38"/>
      <c r="D804" s="38"/>
      <c r="E804" s="38"/>
      <c r="F804" s="38"/>
      <c r="G804" s="34"/>
      <c r="L804" s="8"/>
    </row>
    <row r="805" spans="2:12" ht="15.75" customHeight="1" x14ac:dyDescent="0.25">
      <c r="B805" s="75"/>
      <c r="C805" s="38"/>
      <c r="D805" s="38"/>
      <c r="E805" s="38"/>
      <c r="F805" s="38"/>
      <c r="G805" s="34"/>
      <c r="L805" s="8"/>
    </row>
    <row r="806" spans="2:12" ht="15.75" customHeight="1" x14ac:dyDescent="0.25">
      <c r="B806" s="75"/>
      <c r="C806" s="38"/>
      <c r="D806" s="38"/>
      <c r="E806" s="38"/>
      <c r="F806" s="38"/>
      <c r="G806" s="34"/>
      <c r="L806" s="8"/>
    </row>
    <row r="807" spans="2:12" ht="15.75" customHeight="1" x14ac:dyDescent="0.25">
      <c r="B807" s="75"/>
      <c r="C807" s="38"/>
      <c r="D807" s="38"/>
      <c r="E807" s="38"/>
      <c r="F807" s="38"/>
      <c r="G807" s="34"/>
      <c r="L807" s="8"/>
    </row>
    <row r="808" spans="2:12" ht="15.75" customHeight="1" x14ac:dyDescent="0.25">
      <c r="B808" s="75"/>
      <c r="C808" s="38"/>
      <c r="D808" s="38"/>
      <c r="E808" s="38"/>
      <c r="F808" s="38"/>
      <c r="G808" s="34"/>
      <c r="L808" s="8"/>
    </row>
    <row r="809" spans="2:12" ht="15.75" customHeight="1" x14ac:dyDescent="0.25">
      <c r="B809" s="75"/>
      <c r="C809" s="38"/>
      <c r="D809" s="38"/>
      <c r="E809" s="38"/>
      <c r="F809" s="38"/>
      <c r="G809" s="34"/>
      <c r="L809" s="8"/>
    </row>
    <row r="810" spans="2:12" ht="15.75" customHeight="1" x14ac:dyDescent="0.25">
      <c r="B810" s="75"/>
      <c r="C810" s="38"/>
      <c r="D810" s="38"/>
      <c r="E810" s="38"/>
      <c r="F810" s="38"/>
      <c r="G810" s="34"/>
      <c r="L810" s="8"/>
    </row>
    <row r="811" spans="2:12" ht="15.75" customHeight="1" x14ac:dyDescent="0.25">
      <c r="B811" s="75"/>
      <c r="C811" s="38"/>
      <c r="D811" s="38"/>
      <c r="E811" s="38"/>
      <c r="F811" s="38"/>
      <c r="G811" s="34"/>
      <c r="L811" s="8"/>
    </row>
    <row r="812" spans="2:12" ht="15.75" customHeight="1" x14ac:dyDescent="0.25">
      <c r="B812" s="75"/>
      <c r="C812" s="38"/>
      <c r="D812" s="38"/>
      <c r="E812" s="38"/>
      <c r="F812" s="38"/>
      <c r="G812" s="34"/>
      <c r="L812" s="8"/>
    </row>
    <row r="813" spans="2:12" ht="15.75" customHeight="1" x14ac:dyDescent="0.25">
      <c r="B813" s="75"/>
      <c r="C813" s="38"/>
      <c r="D813" s="38"/>
      <c r="E813" s="38"/>
      <c r="F813" s="38"/>
      <c r="G813" s="34"/>
      <c r="L813" s="8"/>
    </row>
    <row r="814" spans="2:12" ht="15.75" customHeight="1" x14ac:dyDescent="0.25">
      <c r="B814" s="75"/>
      <c r="C814" s="38"/>
      <c r="D814" s="38"/>
      <c r="E814" s="38"/>
      <c r="F814" s="38"/>
      <c r="G814" s="34"/>
      <c r="L814" s="8"/>
    </row>
    <row r="815" spans="2:12" ht="15.75" customHeight="1" x14ac:dyDescent="0.25">
      <c r="B815" s="75"/>
      <c r="C815" s="38"/>
      <c r="D815" s="38"/>
      <c r="E815" s="38"/>
      <c r="F815" s="38"/>
      <c r="G815" s="34"/>
      <c r="L815" s="8"/>
    </row>
    <row r="816" spans="2:12" ht="15.75" customHeight="1" x14ac:dyDescent="0.25">
      <c r="B816" s="75"/>
      <c r="C816" s="38"/>
      <c r="D816" s="38"/>
      <c r="E816" s="38"/>
      <c r="F816" s="38"/>
      <c r="G816" s="34"/>
      <c r="L816" s="8"/>
    </row>
    <row r="817" spans="2:12" ht="15.75" customHeight="1" x14ac:dyDescent="0.25">
      <c r="B817" s="75"/>
      <c r="C817" s="38"/>
      <c r="D817" s="38"/>
      <c r="E817" s="38"/>
      <c r="F817" s="38"/>
      <c r="G817" s="34"/>
      <c r="L817" s="8"/>
    </row>
    <row r="818" spans="2:12" ht="15.75" customHeight="1" x14ac:dyDescent="0.25">
      <c r="B818" s="75"/>
      <c r="C818" s="38"/>
      <c r="D818" s="38"/>
      <c r="E818" s="38"/>
      <c r="F818" s="38"/>
      <c r="G818" s="34"/>
      <c r="L818" s="8"/>
    </row>
    <row r="819" spans="2:12" ht="15.75" customHeight="1" x14ac:dyDescent="0.25">
      <c r="B819" s="75"/>
      <c r="C819" s="38"/>
      <c r="D819" s="38"/>
      <c r="E819" s="38"/>
      <c r="F819" s="38"/>
      <c r="G819" s="34"/>
      <c r="L819" s="8"/>
    </row>
    <row r="820" spans="2:12" ht="15.75" customHeight="1" x14ac:dyDescent="0.25">
      <c r="B820" s="75"/>
      <c r="C820" s="38"/>
      <c r="D820" s="38"/>
      <c r="E820" s="38"/>
      <c r="F820" s="38"/>
      <c r="G820" s="34"/>
      <c r="L820" s="8"/>
    </row>
    <row r="821" spans="2:12" ht="15.75" customHeight="1" x14ac:dyDescent="0.25">
      <c r="B821" s="75"/>
      <c r="C821" s="38"/>
      <c r="D821" s="38"/>
      <c r="E821" s="38"/>
      <c r="F821" s="38"/>
      <c r="G821" s="34"/>
      <c r="L821" s="8"/>
    </row>
    <row r="822" spans="2:12" ht="15.75" customHeight="1" x14ac:dyDescent="0.25">
      <c r="B822" s="75"/>
      <c r="C822" s="38"/>
      <c r="D822" s="38"/>
      <c r="E822" s="38"/>
      <c r="F822" s="38"/>
      <c r="G822" s="34"/>
      <c r="L822" s="8"/>
    </row>
    <row r="823" spans="2:12" ht="15.75" customHeight="1" x14ac:dyDescent="0.25">
      <c r="B823" s="75"/>
      <c r="C823" s="38"/>
      <c r="D823" s="38"/>
      <c r="E823" s="38"/>
      <c r="F823" s="38"/>
      <c r="G823" s="34"/>
      <c r="L823" s="8"/>
    </row>
    <row r="824" spans="2:12" ht="15.75" customHeight="1" x14ac:dyDescent="0.25">
      <c r="B824" s="75"/>
      <c r="C824" s="38"/>
      <c r="D824" s="38"/>
      <c r="E824" s="38"/>
      <c r="F824" s="38"/>
      <c r="G824" s="34"/>
      <c r="L824" s="8"/>
    </row>
    <row r="825" spans="2:12" ht="15.75" customHeight="1" x14ac:dyDescent="0.25">
      <c r="B825" s="75"/>
      <c r="C825" s="38"/>
      <c r="D825" s="38"/>
      <c r="E825" s="38"/>
      <c r="F825" s="38"/>
      <c r="G825" s="34"/>
      <c r="L825" s="8"/>
    </row>
    <row r="826" spans="2:12" ht="15.75" customHeight="1" x14ac:dyDescent="0.25">
      <c r="B826" s="75"/>
      <c r="C826" s="38"/>
      <c r="D826" s="38"/>
      <c r="E826" s="38"/>
      <c r="F826" s="38"/>
      <c r="G826" s="34"/>
      <c r="L826" s="8"/>
    </row>
    <row r="827" spans="2:12" ht="15.75" customHeight="1" x14ac:dyDescent="0.25">
      <c r="B827" s="75"/>
      <c r="C827" s="38"/>
      <c r="D827" s="38"/>
      <c r="E827" s="38"/>
      <c r="F827" s="38"/>
      <c r="G827" s="34"/>
      <c r="L827" s="8"/>
    </row>
    <row r="828" spans="2:12" ht="15.75" customHeight="1" x14ac:dyDescent="0.25">
      <c r="B828" s="75"/>
      <c r="C828" s="38"/>
      <c r="D828" s="38"/>
      <c r="E828" s="38"/>
      <c r="F828" s="38"/>
      <c r="G828" s="34"/>
      <c r="L828" s="8"/>
    </row>
    <row r="829" spans="2:12" ht="15.75" customHeight="1" x14ac:dyDescent="0.25">
      <c r="B829" s="75"/>
      <c r="C829" s="38"/>
      <c r="D829" s="38"/>
      <c r="E829" s="38"/>
      <c r="F829" s="38"/>
      <c r="G829" s="34"/>
      <c r="L829" s="8"/>
    </row>
    <row r="830" spans="2:12" ht="15.75" customHeight="1" x14ac:dyDescent="0.25">
      <c r="B830" s="75"/>
      <c r="C830" s="38"/>
      <c r="D830" s="38"/>
      <c r="E830" s="38"/>
      <c r="F830" s="38"/>
      <c r="G830" s="34"/>
      <c r="L830" s="8"/>
    </row>
    <row r="831" spans="2:12" ht="15.75" customHeight="1" x14ac:dyDescent="0.25">
      <c r="B831" s="75"/>
      <c r="C831" s="38"/>
      <c r="D831" s="38"/>
      <c r="E831" s="38"/>
      <c r="F831" s="38"/>
      <c r="G831" s="34"/>
      <c r="L831" s="8"/>
    </row>
    <row r="832" spans="2:12" ht="15.75" customHeight="1" x14ac:dyDescent="0.25">
      <c r="B832" s="75"/>
      <c r="C832" s="38"/>
      <c r="D832" s="38"/>
      <c r="E832" s="38"/>
      <c r="F832" s="38"/>
      <c r="G832" s="34"/>
      <c r="L832" s="8"/>
    </row>
    <row r="833" spans="2:12" ht="15.75" customHeight="1" x14ac:dyDescent="0.25">
      <c r="B833" s="75"/>
      <c r="C833" s="38"/>
      <c r="D833" s="38"/>
      <c r="E833" s="38"/>
      <c r="F833" s="38"/>
      <c r="G833" s="34"/>
      <c r="L833" s="8"/>
    </row>
    <row r="834" spans="2:12" ht="15.75" customHeight="1" x14ac:dyDescent="0.25">
      <c r="B834" s="75"/>
      <c r="C834" s="38"/>
      <c r="D834" s="38"/>
      <c r="E834" s="38"/>
      <c r="F834" s="38"/>
      <c r="G834" s="34"/>
      <c r="L834" s="8"/>
    </row>
    <row r="835" spans="2:12" ht="15.75" customHeight="1" x14ac:dyDescent="0.25">
      <c r="B835" s="75"/>
      <c r="C835" s="38"/>
      <c r="D835" s="38"/>
      <c r="E835" s="38"/>
      <c r="F835" s="38"/>
      <c r="G835" s="34"/>
      <c r="L835" s="8"/>
    </row>
    <row r="836" spans="2:12" ht="15.75" customHeight="1" x14ac:dyDescent="0.25">
      <c r="B836" s="75"/>
      <c r="C836" s="38"/>
      <c r="D836" s="38"/>
      <c r="E836" s="38"/>
      <c r="F836" s="38"/>
      <c r="G836" s="34"/>
      <c r="L836" s="8"/>
    </row>
    <row r="837" spans="2:12" ht="15.75" customHeight="1" x14ac:dyDescent="0.25">
      <c r="B837" s="75"/>
      <c r="C837" s="38"/>
      <c r="D837" s="38"/>
      <c r="E837" s="38"/>
      <c r="F837" s="38"/>
      <c r="G837" s="34"/>
      <c r="L837" s="8"/>
    </row>
    <row r="838" spans="2:12" ht="15.75" customHeight="1" x14ac:dyDescent="0.25">
      <c r="B838" s="75"/>
      <c r="C838" s="38"/>
      <c r="D838" s="38"/>
      <c r="E838" s="38"/>
      <c r="F838" s="38"/>
      <c r="G838" s="34"/>
      <c r="L838" s="8"/>
    </row>
    <row r="839" spans="2:12" ht="15.75" customHeight="1" x14ac:dyDescent="0.25">
      <c r="B839" s="75"/>
      <c r="C839" s="38"/>
      <c r="D839" s="38"/>
      <c r="E839" s="38"/>
      <c r="F839" s="38"/>
      <c r="G839" s="34"/>
      <c r="L839" s="8"/>
    </row>
    <row r="840" spans="2:12" ht="15.75" customHeight="1" x14ac:dyDescent="0.25">
      <c r="B840" s="75"/>
      <c r="C840" s="38"/>
      <c r="D840" s="38"/>
      <c r="E840" s="38"/>
      <c r="F840" s="38"/>
      <c r="G840" s="34"/>
      <c r="L840" s="8"/>
    </row>
    <row r="841" spans="2:12" ht="15.75" customHeight="1" x14ac:dyDescent="0.25">
      <c r="B841" s="75"/>
      <c r="C841" s="38"/>
      <c r="D841" s="38"/>
      <c r="E841" s="38"/>
      <c r="F841" s="38"/>
      <c r="G841" s="34"/>
      <c r="L841" s="8"/>
    </row>
    <row r="842" spans="2:12" ht="15.75" customHeight="1" x14ac:dyDescent="0.25">
      <c r="B842" s="75"/>
      <c r="C842" s="38"/>
      <c r="D842" s="38"/>
      <c r="E842" s="38"/>
      <c r="F842" s="38"/>
      <c r="G842" s="34"/>
      <c r="L842" s="8"/>
    </row>
    <row r="843" spans="2:12" ht="15.75" customHeight="1" x14ac:dyDescent="0.25">
      <c r="B843" s="75"/>
      <c r="C843" s="38"/>
      <c r="D843" s="38"/>
      <c r="E843" s="38"/>
      <c r="F843" s="38"/>
      <c r="G843" s="34"/>
      <c r="L843" s="8"/>
    </row>
    <row r="844" spans="2:12" ht="15.75" customHeight="1" x14ac:dyDescent="0.25">
      <c r="B844" s="75"/>
      <c r="C844" s="38"/>
      <c r="D844" s="38"/>
      <c r="E844" s="38"/>
      <c r="F844" s="38"/>
      <c r="G844" s="34"/>
      <c r="L844" s="8"/>
    </row>
    <row r="845" spans="2:12" ht="15.75" customHeight="1" x14ac:dyDescent="0.25">
      <c r="B845" s="75"/>
      <c r="C845" s="38"/>
      <c r="D845" s="38"/>
      <c r="E845" s="38"/>
      <c r="F845" s="38"/>
      <c r="G845" s="34"/>
      <c r="L845" s="8"/>
    </row>
    <row r="846" spans="2:12" ht="15.75" customHeight="1" x14ac:dyDescent="0.25">
      <c r="B846" s="75"/>
      <c r="C846" s="38"/>
      <c r="D846" s="38"/>
      <c r="E846" s="38"/>
      <c r="F846" s="38"/>
      <c r="G846" s="34"/>
      <c r="L846" s="8"/>
    </row>
    <row r="847" spans="2:12" ht="15.75" customHeight="1" x14ac:dyDescent="0.25">
      <c r="B847" s="75"/>
      <c r="C847" s="38"/>
      <c r="D847" s="38"/>
      <c r="E847" s="38"/>
      <c r="F847" s="38"/>
      <c r="G847" s="34"/>
      <c r="L847" s="8"/>
    </row>
    <row r="848" spans="2:12" ht="15.75" customHeight="1" x14ac:dyDescent="0.25">
      <c r="B848" s="75"/>
      <c r="C848" s="38"/>
      <c r="D848" s="38"/>
      <c r="E848" s="38"/>
      <c r="F848" s="38"/>
      <c r="G848" s="34"/>
      <c r="L848" s="8"/>
    </row>
    <row r="849" spans="2:12" ht="15.75" customHeight="1" x14ac:dyDescent="0.25">
      <c r="B849" s="75"/>
      <c r="C849" s="38"/>
      <c r="D849" s="38"/>
      <c r="E849" s="38"/>
      <c r="F849" s="38"/>
      <c r="G849" s="34"/>
      <c r="L849" s="8"/>
    </row>
    <row r="850" spans="2:12" ht="15.75" customHeight="1" x14ac:dyDescent="0.25">
      <c r="B850" s="75"/>
      <c r="C850" s="38"/>
      <c r="D850" s="38"/>
      <c r="E850" s="38"/>
      <c r="F850" s="38"/>
      <c r="G850" s="34"/>
      <c r="L850" s="8"/>
    </row>
    <row r="851" spans="2:12" ht="15.75" customHeight="1" x14ac:dyDescent="0.25">
      <c r="B851" s="75"/>
      <c r="C851" s="38"/>
      <c r="D851" s="38"/>
      <c r="E851" s="38"/>
      <c r="F851" s="38"/>
      <c r="G851" s="34"/>
      <c r="L851" s="8"/>
    </row>
    <row r="852" spans="2:12" ht="15.75" customHeight="1" x14ac:dyDescent="0.25">
      <c r="B852" s="75"/>
      <c r="C852" s="38"/>
      <c r="D852" s="38"/>
      <c r="E852" s="38"/>
      <c r="F852" s="38"/>
      <c r="G852" s="34"/>
      <c r="L852" s="8"/>
    </row>
    <row r="853" spans="2:12" ht="15.75" customHeight="1" x14ac:dyDescent="0.25">
      <c r="B853" s="75"/>
      <c r="C853" s="38"/>
      <c r="D853" s="38"/>
      <c r="E853" s="38"/>
      <c r="F853" s="38"/>
      <c r="G853" s="34"/>
      <c r="L853" s="8"/>
    </row>
    <row r="854" spans="2:12" ht="15.75" customHeight="1" x14ac:dyDescent="0.25">
      <c r="B854" s="75"/>
      <c r="C854" s="38"/>
      <c r="D854" s="38"/>
      <c r="E854" s="38"/>
      <c r="F854" s="38"/>
      <c r="G854" s="34"/>
      <c r="L854" s="8"/>
    </row>
    <row r="855" spans="2:12" ht="15.75" customHeight="1" x14ac:dyDescent="0.25">
      <c r="B855" s="75"/>
      <c r="C855" s="38"/>
      <c r="D855" s="38"/>
      <c r="E855" s="38"/>
      <c r="F855" s="38"/>
      <c r="G855" s="34"/>
      <c r="L855" s="8"/>
    </row>
    <row r="856" spans="2:12" ht="15.75" customHeight="1" x14ac:dyDescent="0.25">
      <c r="B856" s="75"/>
      <c r="C856" s="38"/>
      <c r="D856" s="38"/>
      <c r="E856" s="38"/>
      <c r="F856" s="38"/>
      <c r="G856" s="34"/>
      <c r="L856" s="8"/>
    </row>
    <row r="857" spans="2:12" ht="15.75" customHeight="1" x14ac:dyDescent="0.25">
      <c r="B857" s="75"/>
      <c r="C857" s="38"/>
      <c r="D857" s="38"/>
      <c r="E857" s="38"/>
      <c r="F857" s="38"/>
      <c r="G857" s="34"/>
      <c r="L857" s="8"/>
    </row>
    <row r="858" spans="2:12" ht="15.75" customHeight="1" x14ac:dyDescent="0.25">
      <c r="B858" s="75"/>
      <c r="C858" s="38"/>
      <c r="D858" s="38"/>
      <c r="E858" s="38"/>
      <c r="F858" s="38"/>
      <c r="G858" s="34"/>
      <c r="L858" s="8"/>
    </row>
    <row r="859" spans="2:12" ht="15.75" customHeight="1" x14ac:dyDescent="0.25">
      <c r="B859" s="75"/>
      <c r="C859" s="38"/>
      <c r="D859" s="38"/>
      <c r="E859" s="38"/>
      <c r="F859" s="38"/>
      <c r="G859" s="34"/>
      <c r="L859" s="8"/>
    </row>
    <row r="860" spans="2:12" ht="15.75" customHeight="1" x14ac:dyDescent="0.25">
      <c r="B860" s="75"/>
      <c r="C860" s="38"/>
      <c r="D860" s="38"/>
      <c r="E860" s="38"/>
      <c r="F860" s="38"/>
      <c r="G860" s="34"/>
      <c r="L860" s="8"/>
    </row>
    <row r="861" spans="2:12" ht="15.75" customHeight="1" x14ac:dyDescent="0.25">
      <c r="B861" s="75"/>
      <c r="C861" s="38"/>
      <c r="D861" s="38"/>
      <c r="E861" s="38"/>
      <c r="F861" s="38"/>
      <c r="G861" s="34"/>
      <c r="L861" s="8"/>
    </row>
    <row r="862" spans="2:12" ht="15.75" customHeight="1" x14ac:dyDescent="0.25">
      <c r="B862" s="75"/>
      <c r="C862" s="38"/>
      <c r="D862" s="38"/>
      <c r="E862" s="38"/>
      <c r="F862" s="38"/>
      <c r="G862" s="34"/>
      <c r="L862" s="8"/>
    </row>
    <row r="863" spans="2:12" ht="15.75" customHeight="1" x14ac:dyDescent="0.25">
      <c r="B863" s="75"/>
      <c r="C863" s="38"/>
      <c r="D863" s="38"/>
      <c r="E863" s="38"/>
      <c r="F863" s="38"/>
      <c r="G863" s="34"/>
      <c r="L863" s="8"/>
    </row>
    <row r="864" spans="2:12" ht="15.75" customHeight="1" x14ac:dyDescent="0.25">
      <c r="B864" s="75"/>
      <c r="C864" s="38"/>
      <c r="D864" s="38"/>
      <c r="E864" s="38"/>
      <c r="F864" s="38"/>
      <c r="G864" s="34"/>
      <c r="L864" s="8"/>
    </row>
    <row r="865" spans="2:12" ht="15.75" customHeight="1" x14ac:dyDescent="0.25">
      <c r="B865" s="75"/>
      <c r="C865" s="38"/>
      <c r="D865" s="38"/>
      <c r="E865" s="38"/>
      <c r="F865" s="38"/>
      <c r="G865" s="34"/>
      <c r="L865" s="8"/>
    </row>
    <row r="866" spans="2:12" ht="15.75" customHeight="1" x14ac:dyDescent="0.25">
      <c r="B866" s="75"/>
      <c r="C866" s="38"/>
      <c r="D866" s="38"/>
      <c r="E866" s="38"/>
      <c r="F866" s="38"/>
      <c r="G866" s="34"/>
      <c r="L866" s="8"/>
    </row>
    <row r="867" spans="2:12" ht="15.75" customHeight="1" x14ac:dyDescent="0.25">
      <c r="B867" s="75"/>
      <c r="C867" s="38"/>
      <c r="D867" s="38"/>
      <c r="E867" s="38"/>
      <c r="F867" s="38"/>
      <c r="G867" s="34"/>
      <c r="L867" s="8"/>
    </row>
    <row r="868" spans="2:12" ht="15.75" customHeight="1" x14ac:dyDescent="0.25">
      <c r="B868" s="75"/>
      <c r="C868" s="38"/>
      <c r="D868" s="38"/>
      <c r="E868" s="38"/>
      <c r="F868" s="38"/>
      <c r="G868" s="34"/>
      <c r="L868" s="8"/>
    </row>
    <row r="869" spans="2:12" ht="15.75" customHeight="1" x14ac:dyDescent="0.25">
      <c r="B869" s="75"/>
      <c r="C869" s="38"/>
      <c r="D869" s="38"/>
      <c r="E869" s="38"/>
      <c r="F869" s="38"/>
      <c r="G869" s="34"/>
      <c r="L869" s="8"/>
    </row>
    <row r="870" spans="2:12" ht="15.75" customHeight="1" x14ac:dyDescent="0.25">
      <c r="B870" s="75"/>
      <c r="C870" s="38"/>
      <c r="D870" s="38"/>
      <c r="E870" s="38"/>
      <c r="F870" s="38"/>
      <c r="G870" s="34"/>
      <c r="L870" s="8"/>
    </row>
    <row r="871" spans="2:12" ht="15.75" customHeight="1" x14ac:dyDescent="0.25">
      <c r="B871" s="75"/>
      <c r="C871" s="38"/>
      <c r="D871" s="38"/>
      <c r="E871" s="38"/>
      <c r="F871" s="38"/>
      <c r="G871" s="34"/>
      <c r="L871" s="8"/>
    </row>
    <row r="872" spans="2:12" ht="15.75" customHeight="1" x14ac:dyDescent="0.25">
      <c r="B872" s="75"/>
      <c r="C872" s="38"/>
      <c r="D872" s="38"/>
      <c r="E872" s="38"/>
      <c r="F872" s="38"/>
      <c r="G872" s="34"/>
      <c r="L872" s="8"/>
    </row>
    <row r="873" spans="2:12" ht="15.75" customHeight="1" x14ac:dyDescent="0.25">
      <c r="B873" s="75"/>
      <c r="C873" s="38"/>
      <c r="D873" s="38"/>
      <c r="E873" s="38"/>
      <c r="F873" s="38"/>
      <c r="G873" s="34"/>
      <c r="L873" s="8"/>
    </row>
    <row r="874" spans="2:12" ht="15.75" customHeight="1" x14ac:dyDescent="0.25">
      <c r="B874" s="75"/>
      <c r="C874" s="38"/>
      <c r="D874" s="38"/>
      <c r="E874" s="38"/>
      <c r="F874" s="38"/>
      <c r="G874" s="34"/>
      <c r="L874" s="8"/>
    </row>
    <row r="875" spans="2:12" ht="15.75" customHeight="1" x14ac:dyDescent="0.25">
      <c r="B875" s="75"/>
      <c r="C875" s="38"/>
      <c r="D875" s="38"/>
      <c r="E875" s="38"/>
      <c r="F875" s="38"/>
      <c r="G875" s="34"/>
      <c r="L875" s="8"/>
    </row>
    <row r="876" spans="2:12" ht="15.75" customHeight="1" x14ac:dyDescent="0.25">
      <c r="B876" s="75"/>
      <c r="C876" s="38"/>
      <c r="D876" s="38"/>
      <c r="E876" s="38"/>
      <c r="F876" s="38"/>
      <c r="G876" s="34"/>
      <c r="L876" s="8"/>
    </row>
    <row r="877" spans="2:12" ht="15.75" customHeight="1" x14ac:dyDescent="0.25">
      <c r="B877" s="75"/>
      <c r="C877" s="38"/>
      <c r="D877" s="38"/>
      <c r="E877" s="38"/>
      <c r="F877" s="38"/>
      <c r="G877" s="34"/>
      <c r="L877" s="8"/>
    </row>
    <row r="878" spans="2:12" ht="15.75" customHeight="1" x14ac:dyDescent="0.25">
      <c r="B878" s="75"/>
      <c r="C878" s="38"/>
      <c r="D878" s="38"/>
      <c r="E878" s="38"/>
      <c r="F878" s="38"/>
      <c r="G878" s="34"/>
      <c r="L878" s="8"/>
    </row>
    <row r="879" spans="2:12" ht="15.75" customHeight="1" x14ac:dyDescent="0.25">
      <c r="B879" s="75"/>
      <c r="C879" s="38"/>
      <c r="D879" s="38"/>
      <c r="E879" s="38"/>
      <c r="F879" s="38"/>
      <c r="G879" s="34"/>
      <c r="L879" s="8"/>
    </row>
    <row r="880" spans="2:12" ht="15.75" customHeight="1" x14ac:dyDescent="0.25">
      <c r="B880" s="75"/>
      <c r="C880" s="38"/>
      <c r="D880" s="38"/>
      <c r="E880" s="38"/>
      <c r="F880" s="38"/>
      <c r="G880" s="34"/>
      <c r="L880" s="8"/>
    </row>
    <row r="881" spans="2:12" ht="15.75" customHeight="1" x14ac:dyDescent="0.25">
      <c r="B881" s="75"/>
      <c r="C881" s="38"/>
      <c r="D881" s="38"/>
      <c r="E881" s="38"/>
      <c r="F881" s="38"/>
      <c r="G881" s="34"/>
      <c r="L881" s="8"/>
    </row>
    <row r="882" spans="2:12" ht="15.75" customHeight="1" x14ac:dyDescent="0.25">
      <c r="B882" s="75"/>
      <c r="C882" s="38"/>
      <c r="D882" s="38"/>
      <c r="E882" s="38"/>
      <c r="F882" s="38"/>
      <c r="G882" s="34"/>
      <c r="L882" s="8"/>
    </row>
    <row r="883" spans="2:12" ht="15.75" customHeight="1" x14ac:dyDescent="0.25">
      <c r="B883" s="75"/>
      <c r="C883" s="38"/>
      <c r="D883" s="38"/>
      <c r="E883" s="38"/>
      <c r="F883" s="38"/>
      <c r="G883" s="34"/>
      <c r="L883" s="8"/>
    </row>
    <row r="884" spans="2:12" ht="15.75" customHeight="1" x14ac:dyDescent="0.25">
      <c r="B884" s="75"/>
      <c r="C884" s="38"/>
      <c r="D884" s="38"/>
      <c r="E884" s="38"/>
      <c r="F884" s="38"/>
      <c r="G884" s="34"/>
      <c r="L884" s="8"/>
    </row>
    <row r="885" spans="2:12" ht="15.75" customHeight="1" x14ac:dyDescent="0.25">
      <c r="B885" s="75"/>
      <c r="C885" s="38"/>
      <c r="D885" s="38"/>
      <c r="E885" s="38"/>
      <c r="F885" s="38"/>
      <c r="G885" s="34"/>
      <c r="L885" s="8"/>
    </row>
    <row r="886" spans="2:12" ht="15.75" customHeight="1" x14ac:dyDescent="0.25">
      <c r="B886" s="75"/>
      <c r="C886" s="38"/>
      <c r="D886" s="38"/>
      <c r="E886" s="38"/>
      <c r="F886" s="38"/>
      <c r="G886" s="34"/>
      <c r="L886" s="8"/>
    </row>
    <row r="887" spans="2:12" ht="15.75" customHeight="1" x14ac:dyDescent="0.25">
      <c r="B887" s="75"/>
      <c r="C887" s="38"/>
      <c r="D887" s="38"/>
      <c r="E887" s="38"/>
      <c r="F887" s="38"/>
      <c r="G887" s="34"/>
      <c r="L887" s="8"/>
    </row>
    <row r="888" spans="2:12" ht="15.75" customHeight="1" x14ac:dyDescent="0.25">
      <c r="B888" s="75"/>
      <c r="C888" s="38"/>
      <c r="D888" s="38"/>
      <c r="E888" s="38"/>
      <c r="F888" s="38"/>
      <c r="G888" s="34"/>
      <c r="L888" s="8"/>
    </row>
    <row r="889" spans="2:12" ht="15.75" customHeight="1" x14ac:dyDescent="0.25">
      <c r="B889" s="75"/>
      <c r="C889" s="38"/>
      <c r="D889" s="38"/>
      <c r="E889" s="38"/>
      <c r="F889" s="38"/>
      <c r="G889" s="34"/>
      <c r="L889" s="8"/>
    </row>
    <row r="890" spans="2:12" ht="15.75" customHeight="1" x14ac:dyDescent="0.25">
      <c r="B890" s="75"/>
      <c r="C890" s="38"/>
      <c r="D890" s="38"/>
      <c r="E890" s="38"/>
      <c r="F890" s="38"/>
      <c r="G890" s="34"/>
      <c r="L890" s="8"/>
    </row>
    <row r="891" spans="2:12" ht="15.75" customHeight="1" x14ac:dyDescent="0.25">
      <c r="B891" s="75"/>
      <c r="C891" s="38"/>
      <c r="D891" s="38"/>
      <c r="E891" s="38"/>
      <c r="F891" s="38"/>
      <c r="G891" s="34"/>
      <c r="L891" s="8"/>
    </row>
    <row r="892" spans="2:12" ht="15.75" customHeight="1" x14ac:dyDescent="0.25">
      <c r="B892" s="75"/>
      <c r="C892" s="38"/>
      <c r="D892" s="38"/>
      <c r="E892" s="38"/>
      <c r="F892" s="38"/>
      <c r="G892" s="34"/>
      <c r="L892" s="8"/>
    </row>
    <row r="893" spans="2:12" ht="15.75" customHeight="1" x14ac:dyDescent="0.25">
      <c r="B893" s="75"/>
      <c r="C893" s="38"/>
      <c r="D893" s="38"/>
      <c r="E893" s="38"/>
      <c r="F893" s="38"/>
      <c r="G893" s="34"/>
      <c r="L893" s="8"/>
    </row>
    <row r="894" spans="2:12" ht="15.75" customHeight="1" x14ac:dyDescent="0.25">
      <c r="B894" s="75"/>
      <c r="C894" s="38"/>
      <c r="D894" s="38"/>
      <c r="E894" s="38"/>
      <c r="F894" s="38"/>
      <c r="G894" s="34"/>
      <c r="L894" s="8"/>
    </row>
    <row r="895" spans="2:12" ht="15.75" customHeight="1" x14ac:dyDescent="0.25">
      <c r="B895" s="75"/>
      <c r="C895" s="38"/>
      <c r="D895" s="38"/>
      <c r="E895" s="38"/>
      <c r="F895" s="38"/>
      <c r="G895" s="34"/>
      <c r="L895" s="8"/>
    </row>
    <row r="896" spans="2:12" ht="15.75" customHeight="1" x14ac:dyDescent="0.25">
      <c r="B896" s="75"/>
      <c r="C896" s="38"/>
      <c r="D896" s="38"/>
      <c r="E896" s="38"/>
      <c r="F896" s="38"/>
      <c r="G896" s="34"/>
      <c r="L896" s="8"/>
    </row>
    <row r="897" spans="2:12" ht="15.75" customHeight="1" x14ac:dyDescent="0.25">
      <c r="B897" s="75"/>
      <c r="C897" s="38"/>
      <c r="D897" s="38"/>
      <c r="E897" s="38"/>
      <c r="F897" s="38"/>
      <c r="G897" s="34"/>
      <c r="L897" s="8"/>
    </row>
    <row r="898" spans="2:12" ht="15.75" customHeight="1" x14ac:dyDescent="0.25">
      <c r="B898" s="75"/>
      <c r="C898" s="38"/>
      <c r="D898" s="38"/>
      <c r="E898" s="38"/>
      <c r="F898" s="38"/>
      <c r="G898" s="34"/>
      <c r="L898" s="8"/>
    </row>
    <row r="899" spans="2:12" ht="15.75" customHeight="1" x14ac:dyDescent="0.25">
      <c r="B899" s="75"/>
      <c r="C899" s="38"/>
      <c r="D899" s="38"/>
      <c r="E899" s="38"/>
      <c r="F899" s="38"/>
      <c r="G899" s="34"/>
      <c r="L899" s="8"/>
    </row>
    <row r="900" spans="2:12" ht="15.75" customHeight="1" x14ac:dyDescent="0.25">
      <c r="B900" s="75"/>
      <c r="C900" s="38"/>
      <c r="D900" s="38"/>
      <c r="E900" s="38"/>
      <c r="F900" s="38"/>
      <c r="G900" s="34"/>
      <c r="L900" s="8"/>
    </row>
    <row r="901" spans="2:12" ht="15.75" customHeight="1" x14ac:dyDescent="0.25">
      <c r="B901" s="75"/>
      <c r="C901" s="38"/>
      <c r="D901" s="38"/>
      <c r="E901" s="38"/>
      <c r="F901" s="38"/>
      <c r="G901" s="34"/>
      <c r="L901" s="8"/>
    </row>
    <row r="902" spans="2:12" ht="15.75" customHeight="1" x14ac:dyDescent="0.25">
      <c r="B902" s="75"/>
      <c r="C902" s="38"/>
      <c r="D902" s="38"/>
      <c r="E902" s="38"/>
      <c r="F902" s="38"/>
      <c r="G902" s="34"/>
      <c r="L902" s="8"/>
    </row>
    <row r="903" spans="2:12" ht="15.75" customHeight="1" x14ac:dyDescent="0.25">
      <c r="B903" s="75"/>
      <c r="C903" s="38"/>
      <c r="D903" s="38"/>
      <c r="E903" s="38"/>
      <c r="F903" s="38"/>
      <c r="G903" s="34"/>
      <c r="L903" s="8"/>
    </row>
    <row r="904" spans="2:12" ht="15.75" customHeight="1" x14ac:dyDescent="0.25">
      <c r="B904" s="75"/>
      <c r="C904" s="38"/>
      <c r="D904" s="38"/>
      <c r="E904" s="38"/>
      <c r="F904" s="38"/>
      <c r="G904" s="34"/>
      <c r="L904" s="8"/>
    </row>
    <row r="905" spans="2:12" ht="15.75" customHeight="1" x14ac:dyDescent="0.25">
      <c r="B905" s="75"/>
      <c r="C905" s="38"/>
      <c r="D905" s="38"/>
      <c r="E905" s="38"/>
      <c r="F905" s="38"/>
      <c r="G905" s="34"/>
      <c r="L905" s="8"/>
    </row>
    <row r="906" spans="2:12" ht="15.75" customHeight="1" x14ac:dyDescent="0.25">
      <c r="B906" s="75"/>
      <c r="C906" s="38"/>
      <c r="D906" s="38"/>
      <c r="E906" s="38"/>
      <c r="F906" s="38"/>
      <c r="G906" s="34"/>
      <c r="L906" s="8"/>
    </row>
    <row r="907" spans="2:12" ht="15.75" customHeight="1" x14ac:dyDescent="0.25">
      <c r="B907" s="75"/>
      <c r="C907" s="38"/>
      <c r="D907" s="38"/>
      <c r="E907" s="38"/>
      <c r="F907" s="38"/>
      <c r="G907" s="34"/>
      <c r="L907" s="8"/>
    </row>
    <row r="908" spans="2:12" ht="15.75" customHeight="1" x14ac:dyDescent="0.25">
      <c r="B908" s="75"/>
      <c r="C908" s="38"/>
      <c r="D908" s="38"/>
      <c r="E908" s="38"/>
      <c r="F908" s="38"/>
      <c r="G908" s="34"/>
      <c r="L908" s="8"/>
    </row>
    <row r="909" spans="2:12" ht="15.75" customHeight="1" x14ac:dyDescent="0.25">
      <c r="B909" s="75"/>
      <c r="C909" s="38"/>
      <c r="D909" s="38"/>
      <c r="E909" s="38"/>
      <c r="F909" s="38"/>
      <c r="G909" s="34"/>
      <c r="L909" s="8"/>
    </row>
    <row r="910" spans="2:12" ht="15.75" customHeight="1" x14ac:dyDescent="0.25">
      <c r="B910" s="75"/>
      <c r="C910" s="38"/>
      <c r="D910" s="38"/>
      <c r="E910" s="38"/>
      <c r="F910" s="38"/>
      <c r="G910" s="34"/>
      <c r="L910" s="8"/>
    </row>
    <row r="911" spans="2:12" ht="15.75" customHeight="1" x14ac:dyDescent="0.25">
      <c r="B911" s="75"/>
      <c r="C911" s="38"/>
      <c r="D911" s="38"/>
      <c r="E911" s="38"/>
      <c r="F911" s="38"/>
      <c r="G911" s="34"/>
      <c r="L911" s="8"/>
    </row>
    <row r="912" spans="2:12" ht="15.75" customHeight="1" x14ac:dyDescent="0.25">
      <c r="B912" s="75"/>
      <c r="C912" s="38"/>
      <c r="D912" s="38"/>
      <c r="E912" s="38"/>
      <c r="F912" s="38"/>
      <c r="G912" s="34"/>
      <c r="L912" s="8"/>
    </row>
    <row r="913" spans="2:12" ht="15.75" customHeight="1" x14ac:dyDescent="0.25">
      <c r="B913" s="75"/>
      <c r="C913" s="38"/>
      <c r="D913" s="38"/>
      <c r="E913" s="38"/>
      <c r="F913" s="38"/>
      <c r="G913" s="34"/>
      <c r="L913" s="8"/>
    </row>
    <row r="914" spans="2:12" ht="15.75" customHeight="1" x14ac:dyDescent="0.25">
      <c r="B914" s="75"/>
      <c r="C914" s="38"/>
      <c r="D914" s="38"/>
      <c r="E914" s="38"/>
      <c r="F914" s="38"/>
      <c r="G914" s="34"/>
      <c r="L914" s="8"/>
    </row>
    <row r="915" spans="2:12" ht="15.75" customHeight="1" x14ac:dyDescent="0.25">
      <c r="B915" s="75"/>
      <c r="C915" s="38"/>
      <c r="D915" s="38"/>
      <c r="E915" s="38"/>
      <c r="F915" s="38"/>
      <c r="G915" s="34"/>
      <c r="L915" s="8"/>
    </row>
    <row r="916" spans="2:12" ht="15.75" customHeight="1" x14ac:dyDescent="0.25">
      <c r="B916" s="75"/>
      <c r="C916" s="38"/>
      <c r="D916" s="38"/>
      <c r="E916" s="38"/>
      <c r="F916" s="38"/>
      <c r="G916" s="34"/>
      <c r="L916" s="8"/>
    </row>
    <row r="917" spans="2:12" ht="15.75" customHeight="1" x14ac:dyDescent="0.25">
      <c r="B917" s="75"/>
      <c r="C917" s="38"/>
      <c r="D917" s="38"/>
      <c r="E917" s="38"/>
      <c r="F917" s="38"/>
      <c r="G917" s="34"/>
      <c r="L917" s="8"/>
    </row>
    <row r="918" spans="2:12" ht="15.75" customHeight="1" x14ac:dyDescent="0.25">
      <c r="B918" s="75"/>
      <c r="C918" s="38"/>
      <c r="D918" s="38"/>
      <c r="E918" s="38"/>
      <c r="F918" s="38"/>
      <c r="G918" s="34"/>
      <c r="L918" s="8"/>
    </row>
    <row r="919" spans="2:12" ht="15.75" customHeight="1" x14ac:dyDescent="0.25">
      <c r="B919" s="75"/>
      <c r="C919" s="38"/>
      <c r="D919" s="38"/>
      <c r="E919" s="38"/>
      <c r="F919" s="38"/>
      <c r="G919" s="34"/>
      <c r="L919" s="8"/>
    </row>
    <row r="920" spans="2:12" ht="15.75" customHeight="1" x14ac:dyDescent="0.25">
      <c r="B920" s="75"/>
      <c r="C920" s="38"/>
      <c r="D920" s="38"/>
      <c r="E920" s="38"/>
      <c r="F920" s="38"/>
      <c r="G920" s="34"/>
      <c r="L920" s="8"/>
    </row>
    <row r="921" spans="2:12" ht="15.75" customHeight="1" x14ac:dyDescent="0.25">
      <c r="B921" s="75"/>
      <c r="C921" s="38"/>
      <c r="D921" s="38"/>
      <c r="E921" s="38"/>
      <c r="F921" s="38"/>
      <c r="G921" s="34"/>
      <c r="L921" s="8"/>
    </row>
    <row r="922" spans="2:12" ht="15.75" customHeight="1" x14ac:dyDescent="0.25">
      <c r="B922" s="75"/>
      <c r="C922" s="38"/>
      <c r="D922" s="38"/>
      <c r="E922" s="38"/>
      <c r="F922" s="38"/>
      <c r="G922" s="34"/>
      <c r="L922" s="8"/>
    </row>
    <row r="923" spans="2:12" ht="15.75" customHeight="1" x14ac:dyDescent="0.25">
      <c r="B923" s="75"/>
      <c r="C923" s="38"/>
      <c r="D923" s="38"/>
      <c r="E923" s="38"/>
      <c r="F923" s="38"/>
      <c r="G923" s="34"/>
      <c r="L923" s="8"/>
    </row>
    <row r="924" spans="2:12" ht="15.75" customHeight="1" x14ac:dyDescent="0.25">
      <c r="B924" s="75"/>
      <c r="C924" s="38"/>
      <c r="D924" s="38"/>
      <c r="E924" s="38"/>
      <c r="F924" s="38"/>
      <c r="G924" s="34"/>
      <c r="L924" s="8"/>
    </row>
    <row r="925" spans="2:12" ht="15.75" customHeight="1" x14ac:dyDescent="0.25">
      <c r="B925" s="75"/>
      <c r="C925" s="38"/>
      <c r="D925" s="38"/>
      <c r="E925" s="38"/>
      <c r="F925" s="38"/>
      <c r="G925" s="34"/>
      <c r="L925" s="8"/>
    </row>
    <row r="926" spans="2:12" ht="15.75" customHeight="1" x14ac:dyDescent="0.25">
      <c r="B926" s="75"/>
      <c r="C926" s="38"/>
      <c r="D926" s="38"/>
      <c r="E926" s="38"/>
      <c r="F926" s="38"/>
      <c r="G926" s="34"/>
      <c r="L926" s="8"/>
    </row>
    <row r="927" spans="2:12" ht="15.75" customHeight="1" x14ac:dyDescent="0.25">
      <c r="B927" s="75"/>
      <c r="C927" s="38"/>
      <c r="D927" s="38"/>
      <c r="E927" s="38"/>
      <c r="F927" s="38"/>
      <c r="G927" s="34"/>
      <c r="L927" s="8"/>
    </row>
    <row r="928" spans="2:12" ht="15.75" customHeight="1" x14ac:dyDescent="0.25">
      <c r="B928" s="75"/>
      <c r="C928" s="38"/>
      <c r="D928" s="38"/>
      <c r="E928" s="38"/>
      <c r="F928" s="38"/>
      <c r="G928" s="34"/>
      <c r="L928" s="8"/>
    </row>
    <row r="929" spans="2:12" ht="15.75" customHeight="1" x14ac:dyDescent="0.25">
      <c r="B929" s="75"/>
      <c r="C929" s="38"/>
      <c r="D929" s="38"/>
      <c r="E929" s="38"/>
      <c r="F929" s="38"/>
      <c r="G929" s="34"/>
      <c r="L929" s="8"/>
    </row>
    <row r="930" spans="2:12" ht="15.75" customHeight="1" x14ac:dyDescent="0.25">
      <c r="B930" s="75"/>
      <c r="C930" s="38"/>
      <c r="D930" s="38"/>
      <c r="E930" s="38"/>
      <c r="F930" s="38"/>
      <c r="G930" s="34"/>
      <c r="L930" s="8"/>
    </row>
    <row r="931" spans="2:12" ht="15.75" customHeight="1" x14ac:dyDescent="0.25">
      <c r="B931" s="75"/>
      <c r="C931" s="38"/>
      <c r="D931" s="38"/>
      <c r="E931" s="38"/>
      <c r="F931" s="38"/>
      <c r="G931" s="34"/>
      <c r="L931" s="8"/>
    </row>
    <row r="932" spans="2:12" ht="15.75" customHeight="1" x14ac:dyDescent="0.25">
      <c r="B932" s="75"/>
      <c r="C932" s="38"/>
      <c r="D932" s="38"/>
      <c r="E932" s="38"/>
      <c r="F932" s="38"/>
      <c r="G932" s="34"/>
      <c r="L932" s="8"/>
    </row>
    <row r="933" spans="2:12" ht="15.75" customHeight="1" x14ac:dyDescent="0.25">
      <c r="B933" s="75"/>
      <c r="C933" s="38"/>
      <c r="D933" s="38"/>
      <c r="E933" s="38"/>
      <c r="F933" s="38"/>
      <c r="G933" s="34"/>
      <c r="L933" s="8"/>
    </row>
    <row r="934" spans="2:12" ht="15.75" customHeight="1" x14ac:dyDescent="0.25">
      <c r="B934" s="75"/>
      <c r="C934" s="38"/>
      <c r="D934" s="38"/>
      <c r="E934" s="38"/>
      <c r="F934" s="38"/>
      <c r="G934" s="34"/>
      <c r="L934" s="8"/>
    </row>
    <row r="935" spans="2:12" ht="15.75" customHeight="1" x14ac:dyDescent="0.25">
      <c r="B935" s="75"/>
      <c r="C935" s="38"/>
      <c r="D935" s="38"/>
      <c r="E935" s="38"/>
      <c r="F935" s="38"/>
      <c r="G935" s="34"/>
      <c r="L935" s="8"/>
    </row>
    <row r="936" spans="2:12" ht="15.75" customHeight="1" x14ac:dyDescent="0.25">
      <c r="B936" s="75"/>
      <c r="C936" s="38"/>
      <c r="D936" s="38"/>
      <c r="E936" s="38"/>
      <c r="F936" s="38"/>
      <c r="G936" s="34"/>
      <c r="L936" s="8"/>
    </row>
    <row r="937" spans="2:12" ht="15.75" customHeight="1" x14ac:dyDescent="0.25">
      <c r="B937" s="75"/>
      <c r="C937" s="38"/>
      <c r="D937" s="38"/>
      <c r="E937" s="38"/>
      <c r="F937" s="38"/>
      <c r="G937" s="34"/>
      <c r="L937" s="8"/>
    </row>
    <row r="938" spans="2:12" ht="15.75" customHeight="1" x14ac:dyDescent="0.25">
      <c r="B938" s="75"/>
      <c r="C938" s="38"/>
      <c r="D938" s="38"/>
      <c r="E938" s="38"/>
      <c r="F938" s="38"/>
      <c r="G938" s="34"/>
      <c r="L938" s="8"/>
    </row>
    <row r="939" spans="2:12" ht="15.75" customHeight="1" x14ac:dyDescent="0.25">
      <c r="B939" s="75"/>
      <c r="C939" s="38"/>
      <c r="D939" s="38"/>
      <c r="E939" s="38"/>
      <c r="F939" s="38"/>
      <c r="G939" s="34"/>
      <c r="L939" s="8"/>
    </row>
    <row r="940" spans="2:12" ht="15.75" customHeight="1" x14ac:dyDescent="0.25">
      <c r="B940" s="75"/>
      <c r="C940" s="38"/>
      <c r="D940" s="38"/>
      <c r="E940" s="38"/>
      <c r="F940" s="38"/>
      <c r="G940" s="34"/>
      <c r="L940" s="8"/>
    </row>
    <row r="941" spans="2:12" ht="15.75" customHeight="1" x14ac:dyDescent="0.25">
      <c r="B941" s="75"/>
      <c r="C941" s="38"/>
      <c r="D941" s="38"/>
      <c r="E941" s="38"/>
      <c r="F941" s="38"/>
      <c r="G941" s="34"/>
      <c r="L941" s="8"/>
    </row>
    <row r="942" spans="2:12" ht="15.75" customHeight="1" x14ac:dyDescent="0.25">
      <c r="B942" s="75"/>
      <c r="C942" s="38"/>
      <c r="D942" s="38"/>
      <c r="E942" s="38"/>
      <c r="F942" s="38"/>
      <c r="G942" s="34"/>
      <c r="L942" s="8"/>
    </row>
    <row r="943" spans="2:12" ht="15.75" customHeight="1" x14ac:dyDescent="0.25">
      <c r="B943" s="75"/>
      <c r="C943" s="38"/>
      <c r="D943" s="38"/>
      <c r="E943" s="38"/>
      <c r="F943" s="38"/>
      <c r="G943" s="34"/>
      <c r="L943" s="8"/>
    </row>
    <row r="944" spans="2:12" ht="15.75" customHeight="1" x14ac:dyDescent="0.25">
      <c r="B944" s="75"/>
      <c r="C944" s="38"/>
      <c r="D944" s="38"/>
      <c r="E944" s="38"/>
      <c r="F944" s="38"/>
      <c r="G944" s="34"/>
      <c r="L944" s="8"/>
    </row>
    <row r="945" spans="2:12" ht="15.75" customHeight="1" x14ac:dyDescent="0.25">
      <c r="B945" s="75"/>
      <c r="C945" s="38"/>
      <c r="D945" s="38"/>
      <c r="E945" s="38"/>
      <c r="F945" s="38"/>
      <c r="G945" s="34"/>
      <c r="L945" s="8"/>
    </row>
    <row r="946" spans="2:12" ht="15.75" customHeight="1" x14ac:dyDescent="0.25">
      <c r="B946" s="75"/>
      <c r="C946" s="38"/>
      <c r="D946" s="38"/>
      <c r="E946" s="38"/>
      <c r="F946" s="38"/>
      <c r="G946" s="34"/>
      <c r="L946" s="8"/>
    </row>
    <row r="947" spans="2:12" ht="15.75" customHeight="1" x14ac:dyDescent="0.25">
      <c r="B947" s="75"/>
      <c r="C947" s="38"/>
      <c r="D947" s="38"/>
      <c r="E947" s="38"/>
      <c r="F947" s="38"/>
      <c r="G947" s="34"/>
      <c r="L947" s="8"/>
    </row>
    <row r="948" spans="2:12" ht="15.75" customHeight="1" x14ac:dyDescent="0.25">
      <c r="B948" s="75"/>
      <c r="C948" s="38"/>
      <c r="D948" s="38"/>
      <c r="E948" s="38"/>
      <c r="F948" s="38"/>
      <c r="G948" s="34"/>
      <c r="L948" s="8"/>
    </row>
    <row r="949" spans="2:12" ht="15.75" customHeight="1" x14ac:dyDescent="0.25">
      <c r="B949" s="75"/>
      <c r="C949" s="38"/>
      <c r="D949" s="38"/>
      <c r="E949" s="38"/>
      <c r="F949" s="38"/>
      <c r="G949" s="34"/>
      <c r="L949" s="8"/>
    </row>
    <row r="950" spans="2:12" ht="15.75" customHeight="1" x14ac:dyDescent="0.25">
      <c r="B950" s="75"/>
      <c r="C950" s="38"/>
      <c r="D950" s="38"/>
      <c r="E950" s="38"/>
      <c r="F950" s="38"/>
      <c r="G950" s="34"/>
      <c r="L950" s="8"/>
    </row>
    <row r="951" spans="2:12" ht="15.75" customHeight="1" x14ac:dyDescent="0.25">
      <c r="B951" s="75"/>
      <c r="C951" s="38"/>
      <c r="D951" s="38"/>
      <c r="E951" s="38"/>
      <c r="F951" s="38"/>
      <c r="G951" s="34"/>
      <c r="L951" s="8"/>
    </row>
    <row r="952" spans="2:12" ht="15.75" customHeight="1" x14ac:dyDescent="0.25">
      <c r="B952" s="75"/>
      <c r="C952" s="38"/>
      <c r="D952" s="38"/>
      <c r="E952" s="38"/>
      <c r="F952" s="38"/>
      <c r="G952" s="34"/>
      <c r="L952" s="8"/>
    </row>
    <row r="953" spans="2:12" ht="15.75" customHeight="1" x14ac:dyDescent="0.25">
      <c r="B953" s="75"/>
      <c r="C953" s="38"/>
      <c r="D953" s="38"/>
      <c r="E953" s="38"/>
      <c r="F953" s="38"/>
      <c r="G953" s="34"/>
      <c r="L953" s="8"/>
    </row>
    <row r="954" spans="2:12" ht="15.75" customHeight="1" x14ac:dyDescent="0.25">
      <c r="B954" s="75"/>
      <c r="C954" s="38"/>
      <c r="D954" s="38"/>
      <c r="E954" s="38"/>
      <c r="F954" s="38"/>
      <c r="G954" s="34"/>
      <c r="L954" s="8"/>
    </row>
    <row r="955" spans="2:12" ht="15.75" customHeight="1" x14ac:dyDescent="0.25">
      <c r="B955" s="75"/>
      <c r="C955" s="38"/>
      <c r="D955" s="38"/>
      <c r="E955" s="38"/>
      <c r="F955" s="38"/>
      <c r="G955" s="34"/>
      <c r="L955" s="8"/>
    </row>
    <row r="956" spans="2:12" ht="15.75" customHeight="1" x14ac:dyDescent="0.25">
      <c r="B956" s="75"/>
      <c r="C956" s="38"/>
      <c r="D956" s="38"/>
      <c r="E956" s="38"/>
      <c r="F956" s="38"/>
      <c r="G956" s="34"/>
      <c r="L956" s="8"/>
    </row>
    <row r="957" spans="2:12" ht="15.75" customHeight="1" x14ac:dyDescent="0.25">
      <c r="B957" s="75"/>
      <c r="C957" s="38"/>
      <c r="D957" s="38"/>
      <c r="E957" s="38"/>
      <c r="F957" s="38"/>
      <c r="G957" s="34"/>
      <c r="L957" s="8"/>
    </row>
    <row r="958" spans="2:12" ht="15.75" customHeight="1" x14ac:dyDescent="0.25">
      <c r="B958" s="75"/>
      <c r="C958" s="38"/>
      <c r="D958" s="38"/>
      <c r="E958" s="38"/>
      <c r="F958" s="38"/>
      <c r="G958" s="34"/>
      <c r="L958" s="8"/>
    </row>
    <row r="959" spans="2:12" ht="15.75" customHeight="1" x14ac:dyDescent="0.25">
      <c r="B959" s="75"/>
      <c r="C959" s="38"/>
      <c r="D959" s="38"/>
      <c r="E959" s="38"/>
      <c r="F959" s="38"/>
      <c r="G959" s="34"/>
      <c r="L959" s="8"/>
    </row>
    <row r="960" spans="2:12" ht="15.75" customHeight="1" x14ac:dyDescent="0.25">
      <c r="B960" s="75"/>
      <c r="C960" s="38"/>
      <c r="D960" s="38"/>
      <c r="E960" s="38"/>
      <c r="F960" s="38"/>
      <c r="G960" s="34"/>
      <c r="L960" s="8"/>
    </row>
    <row r="961" spans="2:12" ht="15.75" customHeight="1" x14ac:dyDescent="0.25">
      <c r="B961" s="75"/>
      <c r="C961" s="38"/>
      <c r="D961" s="38"/>
      <c r="E961" s="38"/>
      <c r="F961" s="38"/>
      <c r="G961" s="34"/>
      <c r="L961" s="8"/>
    </row>
    <row r="962" spans="2:12" ht="15.75" customHeight="1" x14ac:dyDescent="0.25">
      <c r="B962" s="75"/>
      <c r="C962" s="38"/>
      <c r="D962" s="38"/>
      <c r="E962" s="38"/>
      <c r="F962" s="38"/>
      <c r="G962" s="34"/>
      <c r="L962" s="8"/>
    </row>
    <row r="963" spans="2:12" ht="15.75" customHeight="1" x14ac:dyDescent="0.25">
      <c r="B963" s="75"/>
      <c r="C963" s="38"/>
      <c r="D963" s="38"/>
      <c r="E963" s="38"/>
      <c r="F963" s="38"/>
      <c r="G963" s="34"/>
      <c r="L963" s="8"/>
    </row>
    <row r="964" spans="2:12" ht="15.75" customHeight="1" x14ac:dyDescent="0.25">
      <c r="B964" s="75"/>
      <c r="C964" s="38"/>
      <c r="D964" s="38"/>
      <c r="E964" s="38"/>
      <c r="F964" s="38"/>
      <c r="G964" s="34"/>
      <c r="L964" s="8"/>
    </row>
    <row r="965" spans="2:12" ht="15.75" customHeight="1" x14ac:dyDescent="0.25">
      <c r="B965" s="75"/>
      <c r="C965" s="38"/>
      <c r="D965" s="38"/>
      <c r="E965" s="38"/>
      <c r="F965" s="38"/>
      <c r="G965" s="34"/>
      <c r="L965" s="8"/>
    </row>
    <row r="966" spans="2:12" ht="15.75" customHeight="1" x14ac:dyDescent="0.25">
      <c r="B966" s="75"/>
      <c r="C966" s="38"/>
      <c r="D966" s="38"/>
      <c r="E966" s="38"/>
      <c r="F966" s="38"/>
      <c r="G966" s="34"/>
      <c r="L966" s="8"/>
    </row>
    <row r="967" spans="2:12" ht="15.75" customHeight="1" x14ac:dyDescent="0.25">
      <c r="B967" s="75"/>
      <c r="C967" s="38"/>
      <c r="D967" s="38"/>
      <c r="E967" s="38"/>
      <c r="F967" s="38"/>
      <c r="G967" s="34"/>
      <c r="L967" s="8"/>
    </row>
    <row r="968" spans="2:12" ht="15.75" customHeight="1" x14ac:dyDescent="0.25">
      <c r="B968" s="75"/>
      <c r="C968" s="38"/>
      <c r="D968" s="38"/>
      <c r="E968" s="38"/>
      <c r="F968" s="38"/>
      <c r="G968" s="34"/>
      <c r="L968" s="8"/>
    </row>
    <row r="969" spans="2:12" ht="15.75" customHeight="1" x14ac:dyDescent="0.25">
      <c r="B969" s="75"/>
      <c r="C969" s="38"/>
      <c r="D969" s="38"/>
      <c r="E969" s="38"/>
      <c r="F969" s="38"/>
      <c r="G969" s="34"/>
      <c r="L969" s="8"/>
    </row>
    <row r="970" spans="2:12" ht="15.75" customHeight="1" x14ac:dyDescent="0.25">
      <c r="B970" s="75"/>
      <c r="C970" s="38"/>
      <c r="D970" s="38"/>
      <c r="E970" s="38"/>
      <c r="F970" s="38"/>
      <c r="G970" s="34"/>
      <c r="L970" s="8"/>
    </row>
    <row r="971" spans="2:12" ht="15.75" customHeight="1" x14ac:dyDescent="0.25">
      <c r="B971" s="75"/>
      <c r="C971" s="38"/>
      <c r="D971" s="38"/>
      <c r="E971" s="38"/>
      <c r="F971" s="38"/>
      <c r="G971" s="34"/>
      <c r="L971" s="8"/>
    </row>
    <row r="972" spans="2:12" ht="15.75" customHeight="1" x14ac:dyDescent="0.25">
      <c r="B972" s="75"/>
      <c r="C972" s="38"/>
      <c r="D972" s="38"/>
      <c r="E972" s="38"/>
      <c r="F972" s="38"/>
      <c r="G972" s="34"/>
      <c r="L972" s="8"/>
    </row>
    <row r="973" spans="2:12" ht="15.75" customHeight="1" x14ac:dyDescent="0.25">
      <c r="B973" s="75"/>
      <c r="C973" s="38"/>
      <c r="D973" s="38"/>
      <c r="E973" s="38"/>
      <c r="F973" s="38"/>
      <c r="G973" s="34"/>
      <c r="L973" s="8"/>
    </row>
    <row r="974" spans="2:12" ht="15.75" customHeight="1" x14ac:dyDescent="0.25">
      <c r="B974" s="75"/>
      <c r="C974" s="38"/>
      <c r="D974" s="38"/>
      <c r="E974" s="38"/>
      <c r="F974" s="38"/>
      <c r="G974" s="34"/>
      <c r="L974" s="8"/>
    </row>
    <row r="975" spans="2:12" ht="15.75" customHeight="1" x14ac:dyDescent="0.25">
      <c r="B975" s="75"/>
      <c r="C975" s="38"/>
      <c r="D975" s="38"/>
      <c r="E975" s="38"/>
      <c r="F975" s="38"/>
      <c r="G975" s="34"/>
      <c r="L975" s="8"/>
    </row>
    <row r="976" spans="2:12" ht="15.75" customHeight="1" x14ac:dyDescent="0.25">
      <c r="B976" s="75"/>
      <c r="C976" s="38"/>
      <c r="D976" s="38"/>
      <c r="E976" s="38"/>
      <c r="F976" s="38"/>
      <c r="G976" s="34"/>
      <c r="L976" s="8"/>
    </row>
    <row r="977" spans="2:12" ht="15.75" customHeight="1" x14ac:dyDescent="0.25">
      <c r="B977" s="75"/>
      <c r="C977" s="38"/>
      <c r="D977" s="38"/>
      <c r="E977" s="38"/>
      <c r="F977" s="38"/>
      <c r="G977" s="34"/>
      <c r="L977" s="8"/>
    </row>
    <row r="978" spans="2:12" ht="15.75" customHeight="1" x14ac:dyDescent="0.25">
      <c r="B978" s="75"/>
      <c r="C978" s="38"/>
      <c r="D978" s="38"/>
      <c r="E978" s="38"/>
      <c r="F978" s="38"/>
      <c r="G978" s="34"/>
      <c r="L978" s="8"/>
    </row>
    <row r="979" spans="2:12" ht="15.75" customHeight="1" x14ac:dyDescent="0.25">
      <c r="B979" s="75"/>
      <c r="C979" s="38"/>
      <c r="D979" s="38"/>
      <c r="E979" s="38"/>
      <c r="F979" s="38"/>
      <c r="G979" s="34"/>
      <c r="L979" s="8"/>
    </row>
    <row r="980" spans="2:12" ht="15.75" customHeight="1" x14ac:dyDescent="0.25">
      <c r="B980" s="75"/>
      <c r="C980" s="38"/>
      <c r="D980" s="38"/>
      <c r="E980" s="38"/>
      <c r="F980" s="38"/>
      <c r="G980" s="34"/>
      <c r="L980" s="8"/>
    </row>
    <row r="981" spans="2:12" ht="15.75" customHeight="1" x14ac:dyDescent="0.25">
      <c r="B981" s="75"/>
      <c r="C981" s="38"/>
      <c r="D981" s="38"/>
      <c r="E981" s="38"/>
      <c r="F981" s="38"/>
      <c r="G981" s="34"/>
      <c r="L981" s="8"/>
    </row>
    <row r="982" spans="2:12" ht="15.75" customHeight="1" x14ac:dyDescent="0.25">
      <c r="B982" s="75"/>
      <c r="C982" s="38"/>
      <c r="D982" s="38"/>
      <c r="E982" s="38"/>
      <c r="F982" s="38"/>
      <c r="G982" s="34"/>
      <c r="L982" s="8"/>
    </row>
    <row r="983" spans="2:12" ht="15.75" customHeight="1" x14ac:dyDescent="0.25">
      <c r="B983" s="75"/>
      <c r="C983" s="38"/>
      <c r="D983" s="38"/>
      <c r="E983" s="38"/>
      <c r="F983" s="38"/>
      <c r="G983" s="34"/>
      <c r="L983" s="8"/>
    </row>
    <row r="984" spans="2:12" ht="15.75" customHeight="1" x14ac:dyDescent="0.25">
      <c r="B984" s="75"/>
      <c r="C984" s="38"/>
      <c r="D984" s="38"/>
      <c r="E984" s="38"/>
      <c r="F984" s="38"/>
      <c r="G984" s="34"/>
      <c r="L984" s="8"/>
    </row>
    <row r="985" spans="2:12" ht="15.75" customHeight="1" x14ac:dyDescent="0.25">
      <c r="B985" s="75"/>
      <c r="C985" s="38"/>
      <c r="D985" s="38"/>
      <c r="E985" s="38"/>
      <c r="F985" s="38"/>
      <c r="G985" s="34"/>
      <c r="L985" s="8"/>
    </row>
    <row r="986" spans="2:12" ht="15.75" customHeight="1" x14ac:dyDescent="0.25">
      <c r="B986" s="75"/>
      <c r="C986" s="38"/>
      <c r="D986" s="38"/>
      <c r="E986" s="38"/>
      <c r="F986" s="38"/>
      <c r="G986" s="34"/>
      <c r="L986" s="8"/>
    </row>
    <row r="987" spans="2:12" ht="15.75" customHeight="1" x14ac:dyDescent="0.25">
      <c r="B987" s="75"/>
      <c r="C987" s="38"/>
      <c r="D987" s="38"/>
      <c r="E987" s="38"/>
      <c r="F987" s="38"/>
      <c r="G987" s="34"/>
      <c r="L987" s="8"/>
    </row>
    <row r="988" spans="2:12" ht="15.75" customHeight="1" x14ac:dyDescent="0.25">
      <c r="B988" s="75"/>
      <c r="C988" s="38"/>
      <c r="D988" s="38"/>
      <c r="E988" s="38"/>
      <c r="F988" s="38"/>
      <c r="G988" s="34"/>
      <c r="L988" s="8"/>
    </row>
    <row r="989" spans="2:12" ht="15.75" customHeight="1" x14ac:dyDescent="0.25">
      <c r="B989" s="75"/>
      <c r="C989" s="38"/>
      <c r="D989" s="38"/>
      <c r="E989" s="38"/>
      <c r="F989" s="38"/>
      <c r="G989" s="34"/>
      <c r="L989" s="8"/>
    </row>
    <row r="990" spans="2:12" ht="15.75" customHeight="1" x14ac:dyDescent="0.25">
      <c r="B990" s="75"/>
      <c r="C990" s="38"/>
      <c r="D990" s="38"/>
      <c r="E990" s="38"/>
      <c r="F990" s="38"/>
      <c r="G990" s="34"/>
      <c r="L990" s="8"/>
    </row>
    <row r="991" spans="2:12" ht="15.75" customHeight="1" x14ac:dyDescent="0.25">
      <c r="B991" s="75"/>
      <c r="C991" s="38"/>
      <c r="D991" s="38"/>
      <c r="E991" s="38"/>
      <c r="F991" s="38"/>
      <c r="G991" s="34"/>
      <c r="L991" s="8"/>
    </row>
    <row r="992" spans="2:12" ht="15.75" customHeight="1" x14ac:dyDescent="0.25">
      <c r="B992" s="75"/>
      <c r="C992" s="38"/>
      <c r="D992" s="38"/>
      <c r="E992" s="38"/>
      <c r="F992" s="38"/>
      <c r="G992" s="34"/>
      <c r="L992" s="8"/>
    </row>
    <row r="993" spans="2:12" ht="15.75" customHeight="1" x14ac:dyDescent="0.25">
      <c r="B993" s="75"/>
      <c r="C993" s="38"/>
      <c r="D993" s="38"/>
      <c r="E993" s="38"/>
      <c r="F993" s="38"/>
      <c r="G993" s="34"/>
      <c r="L993" s="8"/>
    </row>
    <row r="994" spans="2:12" ht="15.75" customHeight="1" x14ac:dyDescent="0.25">
      <c r="B994" s="75"/>
      <c r="C994" s="38"/>
      <c r="D994" s="38"/>
      <c r="E994" s="38"/>
      <c r="F994" s="38"/>
      <c r="G994" s="34"/>
      <c r="L994" s="8"/>
    </row>
  </sheetData>
  <mergeCells count="15">
    <mergeCell ref="A7:A9"/>
    <mergeCell ref="B7:G7"/>
    <mergeCell ref="H7:O7"/>
    <mergeCell ref="C1:G1"/>
    <mergeCell ref="B2:O2"/>
    <mergeCell ref="B3:O3"/>
    <mergeCell ref="B4:O4"/>
    <mergeCell ref="G8:G9"/>
    <mergeCell ref="H8:K8"/>
    <mergeCell ref="L8:O8"/>
    <mergeCell ref="B8:B9"/>
    <mergeCell ref="C8:C9"/>
    <mergeCell ref="D8:D9"/>
    <mergeCell ref="E8:E9"/>
    <mergeCell ref="F8:F9"/>
  </mergeCells>
  <printOptions horizontalCentered="1" verticalCentered="1"/>
  <pageMargins left="0.70866141732283472" right="0.70866141732283472" top="0.74803149606299213" bottom="0.74803149606299213" header="0" footer="0"/>
  <pageSetup paperSize="3" scale="69" orientation="landscape" r:id="rId1"/>
  <headerFooter>
    <oddHeader>&amp;CDIRECCIÓN GENERAL DE MIGRACIÓN Y EXTRANJERÍA  PLANIFICACIÓN INSTITUCIONAL</oddHeader>
  </headerFooter>
  <rowBreaks count="8" manualBreakCount="8">
    <brk id="6" max="14" man="1"/>
    <brk id="18" max="14" man="1"/>
    <brk id="27" max="14" man="1"/>
    <brk id="46" max="14" man="1"/>
    <brk id="66" max="14" man="1"/>
    <brk id="77" max="14" man="1"/>
    <brk id="84" max="16383" man="1"/>
    <brk id="96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'MARCO ESTRATÉGICO'!$C$3:$C$20</xm:f>
          </x14:formula1>
          <xm:sqref>C10:C92</xm:sqref>
        </x14:dataValidation>
        <x14:dataValidation type="list" allowBlank="1" showErrorMessage="1" xr:uid="{00000000-0002-0000-0000-000001000000}">
          <x14:formula1>
            <xm:f>'MARCO ESTRATÉGICO'!$B$3:$B$17</xm:f>
          </x14:formula1>
          <xm:sqref>B10:B92</xm:sqref>
        </x14:dataValidation>
        <x14:dataValidation type="list" allowBlank="1" showErrorMessage="1" xr:uid="{00000000-0002-0000-0000-000002000000}">
          <x14:formula1>
            <xm:f>'MARCO ESTRATÉGICO'!$E$3:$E$6</xm:f>
          </x14:formula1>
          <xm:sqref>A10:A92</xm:sqref>
        </x14:dataValidation>
        <x14:dataValidation type="list" allowBlank="1" showErrorMessage="1" xr:uid="{00000000-0002-0000-0000-000003000000}">
          <x14:formula1>
            <xm:f>'MARCO ESTRATÉGICO'!$D$3:$D$44</xm:f>
          </x14:formula1>
          <xm:sqref>D10:D92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baseColWidth="10" defaultColWidth="14.42578125" defaultRowHeight="15" customHeight="1" x14ac:dyDescent="0.25"/>
  <cols>
    <col min="1" max="1" width="20.7109375" customWidth="1"/>
    <col min="2" max="2" width="19.42578125" customWidth="1"/>
    <col min="3" max="3" width="18.85546875" customWidth="1"/>
    <col min="4" max="4" width="15.140625" customWidth="1"/>
    <col min="5" max="5" width="11.42578125" customWidth="1"/>
    <col min="6" max="6" width="25.5703125" customWidth="1"/>
    <col min="7" max="7" width="35.28515625" customWidth="1"/>
    <col min="8" max="8" width="22.7109375" customWidth="1"/>
    <col min="9" max="26" width="10.7109375" customWidth="1"/>
  </cols>
  <sheetData>
    <row r="1" spans="1:9" x14ac:dyDescent="0.25">
      <c r="E1" s="8"/>
      <c r="F1" s="8"/>
    </row>
    <row r="2" spans="1:9" ht="18.75" x14ac:dyDescent="0.3">
      <c r="A2" s="106" t="s">
        <v>235</v>
      </c>
      <c r="B2" s="107"/>
      <c r="C2" s="107"/>
      <c r="D2" s="107"/>
      <c r="E2" s="107"/>
      <c r="F2" s="107"/>
      <c r="G2" s="107"/>
    </row>
    <row r="3" spans="1:9" ht="25.5" customHeight="1" x14ac:dyDescent="0.25">
      <c r="A3" s="9" t="s">
        <v>236</v>
      </c>
      <c r="B3" s="10"/>
      <c r="C3" s="10"/>
      <c r="D3" s="10"/>
      <c r="E3" s="10"/>
      <c r="F3" s="10"/>
      <c r="G3" s="10"/>
    </row>
    <row r="4" spans="1:9" ht="15" customHeight="1" x14ac:dyDescent="0.25">
      <c r="A4" s="11" t="s">
        <v>237</v>
      </c>
      <c r="B4" s="9" t="s">
        <v>238</v>
      </c>
      <c r="C4" s="12"/>
      <c r="E4" s="9" t="s">
        <v>239</v>
      </c>
      <c r="F4" s="13"/>
      <c r="G4" s="9"/>
    </row>
    <row r="5" spans="1:9" x14ac:dyDescent="0.25">
      <c r="A5" s="11"/>
      <c r="B5" s="9"/>
      <c r="C5" s="10"/>
      <c r="D5" s="10"/>
      <c r="E5" s="14"/>
      <c r="F5" s="14"/>
      <c r="G5" s="10"/>
    </row>
    <row r="6" spans="1:9" x14ac:dyDescent="0.25">
      <c r="A6" s="11" t="s">
        <v>240</v>
      </c>
      <c r="B6" s="108" t="e">
        <f>' FORMULACIÓN PAO'!#REF!</f>
        <v>#REF!</v>
      </c>
      <c r="C6" s="107"/>
      <c r="D6" s="107"/>
      <c r="E6" s="107"/>
      <c r="F6" s="107"/>
      <c r="G6" s="107"/>
    </row>
    <row r="7" spans="1:9" x14ac:dyDescent="0.25">
      <c r="A7" s="11"/>
      <c r="B7" s="11"/>
      <c r="E7" s="8"/>
      <c r="F7" s="8"/>
    </row>
    <row r="8" spans="1:9" x14ac:dyDescent="0.25">
      <c r="A8" s="15" t="s">
        <v>241</v>
      </c>
      <c r="B8" s="15" t="s">
        <v>242</v>
      </c>
      <c r="C8" s="15" t="s">
        <v>243</v>
      </c>
      <c r="D8" s="15" t="s">
        <v>244</v>
      </c>
      <c r="E8" s="16" t="s">
        <v>245</v>
      </c>
      <c r="F8" s="16" t="s">
        <v>246</v>
      </c>
      <c r="G8" s="15" t="s">
        <v>247</v>
      </c>
    </row>
    <row r="9" spans="1:9" ht="49.5" customHeight="1" x14ac:dyDescent="0.25">
      <c r="A9" s="17" t="s">
        <v>248</v>
      </c>
      <c r="B9" s="18" t="s">
        <v>249</v>
      </c>
      <c r="C9" s="18" t="s">
        <v>250</v>
      </c>
      <c r="D9" s="18" t="s">
        <v>251</v>
      </c>
      <c r="E9" s="18" t="s">
        <v>12</v>
      </c>
      <c r="F9" s="18" t="s">
        <v>252</v>
      </c>
      <c r="G9" s="19" t="s">
        <v>14</v>
      </c>
      <c r="H9" s="20" t="e">
        <f ca="1">ARRAY_CONSTRAIN(ARRAYFORMULA(' FORMULACIÓN PAO'!#REF!),1,1)</f>
        <v>#NAME?</v>
      </c>
      <c r="I9" s="21"/>
    </row>
    <row r="10" spans="1:9" hidden="1" x14ac:dyDescent="0.25">
      <c r="A10" s="22" t="e">
        <f>' FORMULACIÓN PAO'!#REF!</f>
        <v>#REF!</v>
      </c>
      <c r="B10" s="22" t="e">
        <f>' FORMULACIÓN PAO'!#REF!</f>
        <v>#REF!</v>
      </c>
      <c r="C10" s="22" t="e">
        <f>' FORMULACIÓN PAO'!#REF!</f>
        <v>#REF!</v>
      </c>
      <c r="D10" s="22" t="e">
        <f>' FORMULACIÓN PAO'!#REF!</f>
        <v>#REF!</v>
      </c>
      <c r="E10" s="23"/>
      <c r="F10" s="7" t="str">
        <f t="shared" ref="F10:F30" si="0">(IF(E10=100%,"Cumplimiento total",IF(E10&gt;=80%,"Cumplimiento satisfatorio",IF(AND(E10&lt;80%,E10&gt;=50%),"Avance parcial",IF(E10&lt;50%,"Meta no cumplida")))))</f>
        <v>Meta no cumplida</v>
      </c>
      <c r="G10" s="22"/>
    </row>
    <row r="11" spans="1:9" ht="66.75" customHeight="1" x14ac:dyDescent="0.25">
      <c r="A11" s="22" t="str">
        <f>' FORMULACIÓN PAO'!D10</f>
        <v>1.1.1 Garantizar la atención oportuna de las personas extranjeras que requieren de los servicios migratorios.</v>
      </c>
      <c r="B11" s="22" t="e">
        <f>' FORMULACIÓN PAO'!#REF!</f>
        <v>#REF!</v>
      </c>
      <c r="C11" s="22" t="e">
        <f>' FORMULACIÓN PAO'!#REF!</f>
        <v>#REF!</v>
      </c>
      <c r="D11" s="22" t="e">
        <f>' FORMULACIÓN PAO'!#REF!</f>
        <v>#REF!</v>
      </c>
      <c r="E11" s="23"/>
      <c r="F11" s="7" t="str">
        <f t="shared" si="0"/>
        <v>Meta no cumplida</v>
      </c>
      <c r="G11" s="22"/>
      <c r="H11" s="22" t="e">
        <f>' FORMULACIÓN PAO'!#REF!</f>
        <v>#REF!</v>
      </c>
    </row>
    <row r="12" spans="1:9" ht="66.75" customHeight="1" x14ac:dyDescent="0.25">
      <c r="A12" s="22" t="e">
        <f>' FORMULACIÓN PAO'!#REF!</f>
        <v>#REF!</v>
      </c>
      <c r="B12" s="22" t="e">
        <f>' FORMULACIÓN PAO'!#REF!</f>
        <v>#REF!</v>
      </c>
      <c r="C12" s="22" t="str">
        <f>' FORMULACIÓN PAO'!F10</f>
        <v>Satisfacer  la demanda de DIMEX cuando se cumpla con los requisitos para ello (PND-MAPP)</v>
      </c>
      <c r="D12" s="22" t="str">
        <f>' FORMULACIÓN PAO'!G10</f>
        <v>Cantidad  de DIMEX emitidos</v>
      </c>
      <c r="E12" s="23"/>
      <c r="F12" s="7" t="str">
        <f t="shared" si="0"/>
        <v>Meta no cumplida</v>
      </c>
      <c r="G12" s="22"/>
      <c r="H12" s="22" t="e">
        <f>' FORMULACIÓN PAO'!#REF!</f>
        <v>#REF!</v>
      </c>
    </row>
    <row r="13" spans="1:9" ht="66.75" customHeight="1" x14ac:dyDescent="0.25">
      <c r="A13" s="22" t="str">
        <f>' FORMULACIÓN PAO'!D12</f>
        <v>1.1.2 Garantizar la protección de las personas solicitantes de refugio o refugiadas.</v>
      </c>
      <c r="B13" s="22" t="str">
        <f>' FORMULACIÓN PAO'!E12</f>
        <v xml:space="preserve">Dotar a los solicitantes de refugio de permisos de trabajo mientras se resuelve su solicitud </v>
      </c>
      <c r="C13" s="22" t="str">
        <f>' FORMULACIÓN PAO'!F12</f>
        <v>Atender el 100% de la demanda de permisos de trabajo (PND-MAPP)</v>
      </c>
      <c r="D13" s="22" t="str">
        <f>' FORMULACIÓN PAO'!G12</f>
        <v xml:space="preserve">Porcentaje de documentos expedidos </v>
      </c>
      <c r="E13" s="23"/>
      <c r="F13" s="7" t="str">
        <f t="shared" si="0"/>
        <v>Meta no cumplida</v>
      </c>
      <c r="G13" s="22"/>
      <c r="H13" s="22" t="e">
        <f>' FORMULACIÓN PAO'!#REF!</f>
        <v>#REF!</v>
      </c>
    </row>
    <row r="14" spans="1:9" ht="66.75" customHeight="1" x14ac:dyDescent="0.25">
      <c r="A14" s="22" t="e">
        <f>' FORMULACIÓN PAO'!#REF!</f>
        <v>#REF!</v>
      </c>
      <c r="B14" s="22" t="str">
        <f>' FORMULACIÓN PAO'!E12</f>
        <v xml:space="preserve">Dotar a los solicitantes de refugio de permisos de trabajo mientras se resuelve su solicitud </v>
      </c>
      <c r="C14" s="22" t="e">
        <f>' FORMULACIÓN PAO'!#REF!</f>
        <v>#REF!</v>
      </c>
      <c r="D14" s="22" t="e">
        <f>' FORMULACIÓN PAO'!#REF!</f>
        <v>#REF!</v>
      </c>
      <c r="E14" s="23"/>
      <c r="F14" s="7" t="str">
        <f t="shared" si="0"/>
        <v>Meta no cumplida</v>
      </c>
      <c r="G14" s="22"/>
      <c r="H14" s="22" t="e">
        <f>' FORMULACIÓN PAO'!#REF!</f>
        <v>#REF!</v>
      </c>
    </row>
    <row r="15" spans="1:9" ht="66.75" customHeight="1" x14ac:dyDescent="0.25">
      <c r="A15" s="22" t="str">
        <f>' FORMULACIÓN PAO'!D13</f>
        <v>1.1.3 Garantizar los servicios migratorios dirigidos a costarricenses.</v>
      </c>
      <c r="B15" s="22" t="e">
        <f>' FORMULACIÓN PAO'!#REF!</f>
        <v>#REF!</v>
      </c>
      <c r="C15" s="22" t="e">
        <f>' FORMULACIÓN PAO'!#REF!</f>
        <v>#REF!</v>
      </c>
      <c r="D15" s="22" t="str">
        <f>' FORMULACIÓN PAO'!G13</f>
        <v xml:space="preserve">Documentos de viaje emitidos </v>
      </c>
      <c r="E15" s="23"/>
      <c r="F15" s="7" t="str">
        <f t="shared" si="0"/>
        <v>Meta no cumplida</v>
      </c>
      <c r="G15" s="22"/>
      <c r="H15" s="22" t="e">
        <f>' FORMULACIÓN PAO'!#REF!</f>
        <v>#REF!</v>
      </c>
    </row>
    <row r="16" spans="1:9" ht="66.75" customHeight="1" x14ac:dyDescent="0.25">
      <c r="A16" s="22" t="str">
        <f>' FORMULACIÓN PAO'!D15</f>
        <v>1.1.4 Garantizar la protección de las personas menores de edad detectadas en los procesos migratorios</v>
      </c>
      <c r="B16" s="22" t="str">
        <f>' FORMULACIÓN PAO'!E15</f>
        <v>Sensibilizar sobre trabajo infantil a personal de migración.</v>
      </c>
      <c r="C16" s="22" t="str">
        <f>' FORMULACIÓN PAO'!F15</f>
        <v>Preparar un programa de capacitación sobre trabajo infantil</v>
      </c>
      <c r="D16" s="22" t="str">
        <f>' FORMULACIÓN PAO'!G15</f>
        <v>El programa aprobado</v>
      </c>
      <c r="E16" s="23"/>
      <c r="F16" s="7" t="str">
        <f t="shared" si="0"/>
        <v>Meta no cumplida</v>
      </c>
      <c r="G16" s="22"/>
      <c r="H16" s="22" t="e">
        <f>' FORMULACIÓN PAO'!#REF!</f>
        <v>#REF!</v>
      </c>
    </row>
    <row r="17" spans="1:8" ht="66.75" customHeight="1" x14ac:dyDescent="0.25">
      <c r="A17" s="22">
        <f>' FORMULACIÓN PAO'!D16</f>
        <v>0</v>
      </c>
      <c r="B17" s="22" t="str">
        <f>' FORMULACIÓN PAO'!E17</f>
        <v>Brindar atención integral a las personas víctimas de trata acreditadas mediante programas especializados y sostenbiles en el tiempo.</v>
      </c>
      <c r="C17" s="22" t="str">
        <f>' FORMULACIÓN PAO'!F16</f>
        <v xml:space="preserve">Continuar el proceso de regularización de personas menroes de edad en centros públicos </v>
      </c>
      <c r="D17" s="22" t="str">
        <f>' FORMULACIÓN PAO'!G16</f>
        <v>Cantidad de personas menores de edad atendidas.</v>
      </c>
      <c r="E17" s="23"/>
      <c r="F17" s="7" t="str">
        <f t="shared" si="0"/>
        <v>Meta no cumplida</v>
      </c>
      <c r="G17" s="22"/>
      <c r="H17" s="22" t="e">
        <f>' FORMULACIÓN PAO'!#REF!</f>
        <v>#REF!</v>
      </c>
    </row>
    <row r="18" spans="1:8" ht="66.75" customHeight="1" x14ac:dyDescent="0.25">
      <c r="A18" s="22" t="str">
        <f>' FORMULACIÓN PAO'!D17</f>
        <v>1.1.5   Garantizar la atención oportuna de la población víctima de trata de personas y tráfico ilícito de migrantes, mediante acciones de protección y prevención.</v>
      </c>
      <c r="B18" s="22" t="str">
        <f>' FORMULACIÓN PAO'!E18</f>
        <v>Fortalecer el Equipo de Situaciones Migratorias Especiales (ESME)</v>
      </c>
      <c r="C18" s="22" t="str">
        <f>' FORMULACIÓN PAO'!F17</f>
        <v>Atender al menos el 95%  (Meta PND)</v>
      </c>
      <c r="D18" s="22" t="str">
        <f>' FORMULACIÓN PAO'!G17</f>
        <v>Porcentaje de víctimas de trata de personas atendidas.</v>
      </c>
      <c r="E18" s="23"/>
      <c r="F18" s="7" t="str">
        <f t="shared" si="0"/>
        <v>Meta no cumplida</v>
      </c>
      <c r="G18" s="22"/>
      <c r="H18" s="22" t="e">
        <f>' FORMULACIÓN PAO'!#REF!</f>
        <v>#REF!</v>
      </c>
    </row>
    <row r="19" spans="1:8" ht="66.75" customHeight="1" x14ac:dyDescent="0.25">
      <c r="A19" s="22" t="str">
        <f>' FORMULACIÓN PAO'!D18</f>
        <v>1.1.6 Implementar acciones orientadas a la prevención de situaciones migratorias especiales</v>
      </c>
      <c r="B19" s="22" t="str">
        <f>' FORMULACIÓN PAO'!E18</f>
        <v>Fortalecer el Equipo de Situaciones Migratorias Especiales (ESME)</v>
      </c>
      <c r="C19" s="22" t="str">
        <f>' FORMULACIÓN PAO'!F18</f>
        <v xml:space="preserve">Divulgar entre los funcionarios el Protocolo del ESME </v>
      </c>
      <c r="D19" s="22" t="str">
        <f>' FORMULACIÓN PAO'!G18</f>
        <v>Protocolo ESME divulgado</v>
      </c>
      <c r="E19" s="23"/>
      <c r="F19" s="7" t="str">
        <f t="shared" si="0"/>
        <v>Meta no cumplida</v>
      </c>
      <c r="G19" s="22"/>
      <c r="H19" s="22" t="e">
        <f>' FORMULACIÓN PAO'!#REF!</f>
        <v>#REF!</v>
      </c>
    </row>
    <row r="20" spans="1:8" ht="66.75" customHeight="1" x14ac:dyDescent="0.25">
      <c r="A20" s="22" t="str">
        <f>' FORMULACIÓN PAO'!D19</f>
        <v>1.1.7 Promover la equidad de género en los procesos migratorios, así como prevenir la discriminación y el hostigamiento sexual, generando un ambiente laboral sano y condiciones de trabajo equitativas para todo el personal.</v>
      </c>
      <c r="B20" s="22" t="str">
        <f>' FORMULACIÓN PAO'!E19</f>
        <v xml:space="preserve">Establecer acciones que coadyuven a eliminar prácticas de hostigamiento, acoso sexual y discriminación a nivel interno y en los procesos migratorios </v>
      </c>
      <c r="C20" s="22" t="str">
        <f>' FORMULACIÓN PAO'!F19</f>
        <v>Aprovechar los medios existentes y enviar información sobre acoso</v>
      </c>
      <c r="D20" s="22" t="str">
        <f>' FORMULACIÓN PAO'!G19</f>
        <v>Acciones realizadas</v>
      </c>
      <c r="E20" s="23"/>
      <c r="F20" s="7" t="str">
        <f t="shared" si="0"/>
        <v>Meta no cumplida</v>
      </c>
      <c r="G20" s="22"/>
      <c r="H20" s="22" t="e">
        <f>' FORMULACIÓN PAO'!#REF!</f>
        <v>#REF!</v>
      </c>
    </row>
    <row r="21" spans="1:8" ht="66.75" customHeight="1" x14ac:dyDescent="0.25">
      <c r="A21" s="22" t="e">
        <f>' FORMULACIÓN PAO'!#REF!</f>
        <v>#REF!</v>
      </c>
      <c r="B21" s="22" t="str">
        <f>' FORMULACIÓN PAO'!E20</f>
        <v>1.1.8.1 Atender e identificar a personas de los flujos migratorios mixtos  (Meta PND)</v>
      </c>
      <c r="C21" s="22" t="str">
        <f>' FORMULACIÓN PAO'!F20</f>
        <v xml:space="preserve">Identificar el 80% de las personas de los flujos migratorios mixtos </v>
      </c>
      <c r="D21" s="22" t="str">
        <f>' FORMULACIÓN PAO'!G20</f>
        <v>Cantidad de personas recibidas y filtradas</v>
      </c>
      <c r="E21" s="23"/>
      <c r="F21" s="7" t="str">
        <f t="shared" si="0"/>
        <v>Meta no cumplida</v>
      </c>
      <c r="G21" s="22"/>
      <c r="H21" s="22" t="e">
        <f>' FORMULACIÓN PAO'!#REF!</f>
        <v>#REF!</v>
      </c>
    </row>
    <row r="22" spans="1:8" ht="66.75" customHeight="1" x14ac:dyDescent="0.25">
      <c r="A22" s="22">
        <f>' FORMULACIÓN PAO'!D22</f>
        <v>0</v>
      </c>
      <c r="B22" s="22">
        <f>' FORMULACIÓN PAO'!E22</f>
        <v>0</v>
      </c>
      <c r="C22" s="22" t="str">
        <f>' FORMULACIÓN PAO'!F22</f>
        <v xml:space="preserve">Continuar con el desarrollo del proyecto EMINORTE </v>
      </c>
      <c r="D22" s="22" t="str">
        <f>' FORMULACIÓN PAO'!G22</f>
        <v>Avances del proyecto</v>
      </c>
      <c r="E22" s="23"/>
      <c r="F22" s="7" t="str">
        <f t="shared" si="0"/>
        <v>Meta no cumplida</v>
      </c>
      <c r="G22" s="22"/>
      <c r="H22" s="22" t="e">
        <f>' FORMULACIÓN PAO'!#REF!</f>
        <v>#REF!</v>
      </c>
    </row>
    <row r="23" spans="1:8" ht="66.75" customHeight="1" x14ac:dyDescent="0.25">
      <c r="A23" s="22">
        <f>' FORMULACIÓN PAO'!E25</f>
        <v>0</v>
      </c>
      <c r="B23" s="22" t="str">
        <f>' FORMULACIÓN PAO'!E24</f>
        <v xml:space="preserve">2.1.1.1 Desarrollar actividades tendientes a promover la integración de la población migrante, refugiada </v>
      </c>
      <c r="C23" s="22" t="str">
        <f>' FORMULACIÓN PAO'!F25</f>
        <v>Realizar al menos 2 migramóviles al año para que las personas puedan gestionar servicios migratorios</v>
      </c>
      <c r="D23" s="22" t="str">
        <f>' FORMULACIÓN PAO'!G25</f>
        <v>Cantidad de personas extranjeras que tramitan regularizacion migratoria a través del programa migramóvil (PND-MAPP)</v>
      </c>
      <c r="E23" s="23"/>
      <c r="F23" s="7" t="str">
        <f t="shared" si="0"/>
        <v>Meta no cumplida</v>
      </c>
      <c r="G23" s="22"/>
      <c r="H23" s="22" t="e">
        <f>' FORMULACIÓN PAO'!#REF!</f>
        <v>#REF!</v>
      </c>
    </row>
    <row r="24" spans="1:8" ht="66.75" customHeight="1" x14ac:dyDescent="0.25">
      <c r="A24" s="22" t="str">
        <f>' FORMULACIÓN PAO'!D32</f>
        <v>3.1.2 Combatir el crimen organizado y brindar seguridad a los habitantes del país.</v>
      </c>
      <c r="B24" s="22" t="str">
        <f>' FORMULACIÓN PAO'!E32</f>
        <v>3.1.2.1 Realizar investigaciones en casos asociados a los delitos de trata de personas y tráfico ilícito de migrantes.</v>
      </c>
      <c r="C24" s="22" t="str">
        <f>' FORMULACIÓN PAO'!F32</f>
        <v>Realizar 10  investigaciones al año.</v>
      </c>
      <c r="D24" s="22" t="str">
        <f>' FORMULACIÓN PAO'!G32</f>
        <v>Investigaciones criminológicas realizadas</v>
      </c>
      <c r="E24" s="23"/>
      <c r="F24" s="7" t="str">
        <f t="shared" si="0"/>
        <v>Meta no cumplida</v>
      </c>
      <c r="G24" s="22"/>
      <c r="H24" s="22" t="e">
        <f>' FORMULACIÓN PAO'!#REF!</f>
        <v>#REF!</v>
      </c>
    </row>
    <row r="25" spans="1:8" ht="66.75" customHeight="1" x14ac:dyDescent="0.25">
      <c r="A25" s="22" t="str">
        <f>' FORMULACIÓN PAO'!D34</f>
        <v>3.1.3 Garantizar el respeto de los derechos de las personas aprehendidas</v>
      </c>
      <c r="B25" s="22" t="str">
        <f>' FORMULACIÓN PAO'!E26</f>
        <v>2.1.2.1 Formular proyectos orientados a la integración de población migrante con el 40% del Fondo Social</v>
      </c>
      <c r="C25" s="22" t="str">
        <f>' FORMULACIÓN PAO'!F26</f>
        <v>Que al finalizar el 2023 se hayan elaborado dos proyectos con fondo social.</v>
      </c>
      <c r="D25" s="22" t="str">
        <f>' FORMULACIÓN PAO'!G34</f>
        <v xml:space="preserve">Gastos de alimentación para  población aprehendida </v>
      </c>
      <c r="E25" s="23"/>
      <c r="F25" s="7" t="str">
        <f t="shared" si="0"/>
        <v>Meta no cumplida</v>
      </c>
      <c r="G25" s="22"/>
      <c r="H25" s="22" t="e">
        <f>' FORMULACIÓN PAO'!#REF!</f>
        <v>#REF!</v>
      </c>
    </row>
    <row r="26" spans="1:8" ht="66.75" customHeight="1" x14ac:dyDescent="0.25">
      <c r="A26" s="22" t="str">
        <f>' FORMULACIÓN PAO'!D36</f>
        <v>4.1.1 Garantizar el mejoramiento continuo en la prestación de los servicios migratorios.</v>
      </c>
      <c r="B26" s="22" t="str">
        <f>' FORMULACIÓN PAO'!E27</f>
        <v xml:space="preserve">2.1.2.2. Brindar asesoramiento a las instituciones y sectores beneficiarios del Fondo Social Migratorio en la elaboración de proyectos.
</v>
      </c>
      <c r="C26" s="22" t="str">
        <f>' FORMULACIÓN PAO'!F36</f>
        <v xml:space="preserve">Cumplir con las disposiciones del MEIC y actualización de servicios migratorios </v>
      </c>
      <c r="D26" s="22" t="str">
        <f>' FORMULACIÓN PAO'!G36</f>
        <v xml:space="preserve">Servicios migratorios actualizados en el sistema correspondiente </v>
      </c>
      <c r="E26" s="23"/>
      <c r="F26" s="7" t="str">
        <f t="shared" si="0"/>
        <v>Meta no cumplida</v>
      </c>
      <c r="G26" s="22"/>
      <c r="H26" s="22" t="e">
        <f>' FORMULACIÓN PAO'!#REF!</f>
        <v>#REF!</v>
      </c>
    </row>
    <row r="27" spans="1:8" ht="66.75" customHeight="1" x14ac:dyDescent="0.25">
      <c r="A27" s="22" t="str">
        <f>' FORMULACIÓN PAO'!E36</f>
        <v>4.1.1.1 Dar seguimiento a los planes de mejora regulatoria</v>
      </c>
      <c r="B27" s="22" t="str">
        <f>' FORMULACIÓN PAO'!E37</f>
        <v>4.1.1.2 Promover la actualización del PEI Yo Soy Migración 2020-2025</v>
      </c>
      <c r="C27" s="22" t="str">
        <f>' FORMULACIÓN PAO'!F37</f>
        <v>Actualizar los alcances del Plan Nacional de Desarrollo 2023-2026 en el PEI</v>
      </c>
      <c r="D27" s="22" t="str">
        <f>' FORMULACIÓN PAO'!G37</f>
        <v>PEI actualizado y subido en la web de la DGME</v>
      </c>
      <c r="E27" s="23"/>
      <c r="F27" s="7" t="str">
        <f t="shared" si="0"/>
        <v>Meta no cumplida</v>
      </c>
      <c r="G27" s="22"/>
      <c r="H27" s="22" t="e">
        <f>' FORMULACIÓN PAO'!#REF!</f>
        <v>#REF!</v>
      </c>
    </row>
    <row r="28" spans="1:8" ht="66.75" customHeight="1" x14ac:dyDescent="0.25">
      <c r="A28" s="22" t="e">
        <f>' FORMULACIÓN PAO'!#REF!</f>
        <v>#REF!</v>
      </c>
      <c r="B28" s="22" t="e">
        <f>' FORMULACIÓN PAO'!#REF!</f>
        <v>#REF!</v>
      </c>
      <c r="C28" s="22" t="e">
        <f>' FORMULACIÓN PAO'!#REF!</f>
        <v>#REF!</v>
      </c>
      <c r="D28" s="22" t="e">
        <f>' FORMULACIÓN PAO'!#REF!</f>
        <v>#REF!</v>
      </c>
      <c r="E28" s="23"/>
      <c r="F28" s="7" t="str">
        <f t="shared" si="0"/>
        <v>Meta no cumplida</v>
      </c>
      <c r="G28" s="22"/>
      <c r="H28" s="22" t="e">
        <f>' FORMULACIÓN PAO'!#REF!</f>
        <v>#REF!</v>
      </c>
    </row>
    <row r="29" spans="1:8" ht="66.75" customHeight="1" x14ac:dyDescent="0.25">
      <c r="A29" s="22" t="e">
        <f>' FORMULACIÓN PAO'!#REF!</f>
        <v>#REF!</v>
      </c>
      <c r="B29" s="22" t="str">
        <f>' FORMULACIÓN PAO'!E31</f>
        <v xml:space="preserve">3.1.1.2 Diseñar y actualizar procedimientos policiales </v>
      </c>
      <c r="C29" s="22" t="e">
        <f>' FORMULACIÓN PAO'!#REF!</f>
        <v>#REF!</v>
      </c>
      <c r="D29" s="22" t="e">
        <f>' FORMULACIÓN PAO'!#REF!</f>
        <v>#REF!</v>
      </c>
      <c r="E29" s="23"/>
      <c r="F29" s="7" t="str">
        <f t="shared" si="0"/>
        <v>Meta no cumplida</v>
      </c>
      <c r="G29" s="22"/>
      <c r="H29" s="22" t="e">
        <f>' FORMULACIÓN PAO'!#REF!</f>
        <v>#REF!</v>
      </c>
    </row>
    <row r="30" spans="1:8" ht="66.75" customHeight="1" x14ac:dyDescent="0.25">
      <c r="A30" s="22" t="e">
        <f>' FORMULACIÓN PAO'!#REF!</f>
        <v>#REF!</v>
      </c>
      <c r="B30" s="22" t="str">
        <f>' FORMULACIÓN PAO'!E32</f>
        <v>3.1.2.1 Realizar investigaciones en casos asociados a los delitos de trata de personas y tráfico ilícito de migrantes.</v>
      </c>
      <c r="C30" s="22" t="str">
        <f>' FORMULACIÓN PAO'!F26</f>
        <v>Que al finalizar el 2023 se hayan elaborado dos proyectos con fondo social.</v>
      </c>
      <c r="D30" s="22" t="str">
        <f>' FORMULACIÓN PAO'!G26</f>
        <v>Proyectos elaborados</v>
      </c>
      <c r="E30" s="23"/>
      <c r="F30" s="7" t="str">
        <f t="shared" si="0"/>
        <v>Meta no cumplida</v>
      </c>
      <c r="G30" s="22"/>
      <c r="H30" s="22" t="e">
        <f>' FORMULACIÓN PAO'!#REF!</f>
        <v>#REF!</v>
      </c>
    </row>
    <row r="31" spans="1:8" ht="15.75" customHeight="1" x14ac:dyDescent="0.25">
      <c r="E31" s="8"/>
      <c r="F31" s="8"/>
    </row>
    <row r="32" spans="1:8" ht="15.75" customHeight="1" x14ac:dyDescent="0.25">
      <c r="E32" s="8"/>
      <c r="F32" s="8"/>
    </row>
    <row r="33" spans="5:6" ht="15.75" customHeight="1" x14ac:dyDescent="0.25">
      <c r="E33" s="8"/>
      <c r="F33" s="8"/>
    </row>
    <row r="34" spans="5:6" ht="15.75" customHeight="1" x14ac:dyDescent="0.25">
      <c r="E34" s="8"/>
      <c r="F34" s="8"/>
    </row>
    <row r="35" spans="5:6" ht="15.75" customHeight="1" x14ac:dyDescent="0.25">
      <c r="E35" s="8"/>
      <c r="F35" s="8"/>
    </row>
    <row r="36" spans="5:6" ht="15.75" customHeight="1" x14ac:dyDescent="0.25">
      <c r="E36" s="8"/>
      <c r="F36" s="8"/>
    </row>
    <row r="37" spans="5:6" ht="15.75" customHeight="1" x14ac:dyDescent="0.25">
      <c r="E37" s="8"/>
      <c r="F37" s="8"/>
    </row>
    <row r="38" spans="5:6" ht="15.75" customHeight="1" x14ac:dyDescent="0.25">
      <c r="E38" s="8"/>
      <c r="F38" s="8"/>
    </row>
    <row r="39" spans="5:6" ht="15.75" customHeight="1" x14ac:dyDescent="0.25">
      <c r="E39" s="8"/>
      <c r="F39" s="8"/>
    </row>
    <row r="40" spans="5:6" ht="15.75" customHeight="1" x14ac:dyDescent="0.25">
      <c r="E40" s="8"/>
      <c r="F40" s="8"/>
    </row>
    <row r="41" spans="5:6" ht="15.75" customHeight="1" x14ac:dyDescent="0.25">
      <c r="E41" s="8"/>
      <c r="F41" s="8"/>
    </row>
    <row r="42" spans="5:6" ht="15.75" customHeight="1" x14ac:dyDescent="0.25">
      <c r="E42" s="8"/>
      <c r="F42" s="8"/>
    </row>
    <row r="43" spans="5:6" ht="15.75" customHeight="1" x14ac:dyDescent="0.25">
      <c r="E43" s="8"/>
      <c r="F43" s="8"/>
    </row>
    <row r="44" spans="5:6" ht="15.75" customHeight="1" x14ac:dyDescent="0.25">
      <c r="E44" s="8"/>
      <c r="F44" s="8"/>
    </row>
    <row r="45" spans="5:6" ht="15.75" customHeight="1" x14ac:dyDescent="0.25">
      <c r="E45" s="8"/>
      <c r="F45" s="8"/>
    </row>
    <row r="46" spans="5:6" ht="15.75" customHeight="1" x14ac:dyDescent="0.25">
      <c r="E46" s="8"/>
      <c r="F46" s="8"/>
    </row>
    <row r="47" spans="5:6" ht="15.75" customHeight="1" x14ac:dyDescent="0.25">
      <c r="E47" s="8"/>
      <c r="F47" s="8"/>
    </row>
    <row r="48" spans="5:6" ht="15.75" customHeight="1" x14ac:dyDescent="0.25">
      <c r="E48" s="8"/>
      <c r="F48" s="8"/>
    </row>
    <row r="49" spans="5:6" ht="15.75" customHeight="1" x14ac:dyDescent="0.25">
      <c r="E49" s="8"/>
      <c r="F49" s="8"/>
    </row>
    <row r="50" spans="5:6" ht="15.75" customHeight="1" x14ac:dyDescent="0.25">
      <c r="E50" s="8"/>
      <c r="F50" s="8"/>
    </row>
    <row r="51" spans="5:6" ht="15.75" customHeight="1" x14ac:dyDescent="0.25">
      <c r="E51" s="8"/>
      <c r="F51" s="8"/>
    </row>
    <row r="52" spans="5:6" ht="15.75" customHeight="1" x14ac:dyDescent="0.25">
      <c r="E52" s="8"/>
      <c r="F52" s="8"/>
    </row>
    <row r="53" spans="5:6" ht="15.75" customHeight="1" x14ac:dyDescent="0.25">
      <c r="E53" s="8"/>
      <c r="F53" s="8"/>
    </row>
    <row r="54" spans="5:6" ht="15.75" customHeight="1" x14ac:dyDescent="0.25">
      <c r="E54" s="8"/>
      <c r="F54" s="8"/>
    </row>
    <row r="55" spans="5:6" ht="15.75" customHeight="1" x14ac:dyDescent="0.25">
      <c r="E55" s="8"/>
      <c r="F55" s="8"/>
    </row>
    <row r="56" spans="5:6" ht="15.75" customHeight="1" x14ac:dyDescent="0.25">
      <c r="E56" s="8"/>
      <c r="F56" s="8"/>
    </row>
    <row r="57" spans="5:6" ht="15.75" customHeight="1" x14ac:dyDescent="0.25">
      <c r="E57" s="8"/>
      <c r="F57" s="8"/>
    </row>
    <row r="58" spans="5:6" ht="15.75" customHeight="1" x14ac:dyDescent="0.25">
      <c r="E58" s="8"/>
      <c r="F58" s="8"/>
    </row>
    <row r="59" spans="5:6" ht="15.75" customHeight="1" x14ac:dyDescent="0.25">
      <c r="E59" s="8"/>
      <c r="F59" s="8"/>
    </row>
    <row r="60" spans="5:6" ht="15.75" customHeight="1" x14ac:dyDescent="0.25">
      <c r="E60" s="8"/>
      <c r="F60" s="8"/>
    </row>
    <row r="61" spans="5:6" ht="15.75" customHeight="1" x14ac:dyDescent="0.25">
      <c r="E61" s="8"/>
      <c r="F61" s="8"/>
    </row>
    <row r="62" spans="5:6" ht="15.75" customHeight="1" x14ac:dyDescent="0.25">
      <c r="E62" s="8"/>
      <c r="F62" s="8"/>
    </row>
    <row r="63" spans="5:6" ht="15.75" customHeight="1" x14ac:dyDescent="0.25">
      <c r="E63" s="8"/>
      <c r="F63" s="8"/>
    </row>
    <row r="64" spans="5:6" ht="15.75" customHeight="1" x14ac:dyDescent="0.25">
      <c r="E64" s="8"/>
      <c r="F64" s="8"/>
    </row>
    <row r="65" spans="5:6" ht="15.75" customHeight="1" x14ac:dyDescent="0.25">
      <c r="E65" s="8"/>
      <c r="F65" s="8"/>
    </row>
    <row r="66" spans="5:6" ht="15.75" customHeight="1" x14ac:dyDescent="0.25">
      <c r="E66" s="8"/>
      <c r="F66" s="8"/>
    </row>
    <row r="67" spans="5:6" ht="15.75" customHeight="1" x14ac:dyDescent="0.25">
      <c r="E67" s="8"/>
      <c r="F67" s="8"/>
    </row>
    <row r="68" spans="5:6" ht="15.75" customHeight="1" x14ac:dyDescent="0.25">
      <c r="E68" s="8"/>
      <c r="F68" s="8"/>
    </row>
    <row r="69" spans="5:6" ht="15.75" customHeight="1" x14ac:dyDescent="0.25">
      <c r="E69" s="8"/>
      <c r="F69" s="8"/>
    </row>
    <row r="70" spans="5:6" ht="15.75" customHeight="1" x14ac:dyDescent="0.25">
      <c r="E70" s="8"/>
      <c r="F70" s="8"/>
    </row>
    <row r="71" spans="5:6" ht="15.75" customHeight="1" x14ac:dyDescent="0.25">
      <c r="E71" s="8"/>
      <c r="F71" s="8"/>
    </row>
    <row r="72" spans="5:6" ht="15.75" customHeight="1" x14ac:dyDescent="0.25">
      <c r="E72" s="8"/>
      <c r="F72" s="8"/>
    </row>
    <row r="73" spans="5:6" ht="15.75" customHeight="1" x14ac:dyDescent="0.25">
      <c r="E73" s="8"/>
      <c r="F73" s="8"/>
    </row>
    <row r="74" spans="5:6" ht="15.75" customHeight="1" x14ac:dyDescent="0.25">
      <c r="E74" s="8"/>
      <c r="F74" s="8"/>
    </row>
    <row r="75" spans="5:6" ht="15.75" customHeight="1" x14ac:dyDescent="0.25">
      <c r="E75" s="8"/>
      <c r="F75" s="8"/>
    </row>
    <row r="76" spans="5:6" ht="15.75" customHeight="1" x14ac:dyDescent="0.25">
      <c r="E76" s="8"/>
      <c r="F76" s="8"/>
    </row>
    <row r="77" spans="5:6" ht="15.75" customHeight="1" x14ac:dyDescent="0.25">
      <c r="E77" s="8"/>
      <c r="F77" s="8"/>
    </row>
    <row r="78" spans="5:6" ht="15.75" customHeight="1" x14ac:dyDescent="0.25">
      <c r="E78" s="8"/>
      <c r="F78" s="8"/>
    </row>
    <row r="79" spans="5:6" ht="15.75" customHeight="1" x14ac:dyDescent="0.25">
      <c r="E79" s="8"/>
      <c r="F79" s="8"/>
    </row>
    <row r="80" spans="5:6" ht="15.75" customHeight="1" x14ac:dyDescent="0.25">
      <c r="E80" s="8"/>
      <c r="F80" s="8"/>
    </row>
    <row r="81" spans="5:6" ht="15.75" customHeight="1" x14ac:dyDescent="0.25">
      <c r="E81" s="8"/>
      <c r="F81" s="8"/>
    </row>
    <row r="82" spans="5:6" ht="15.75" customHeight="1" x14ac:dyDescent="0.25">
      <c r="E82" s="8"/>
      <c r="F82" s="8"/>
    </row>
    <row r="83" spans="5:6" ht="15.75" customHeight="1" x14ac:dyDescent="0.25">
      <c r="E83" s="8"/>
      <c r="F83" s="8"/>
    </row>
    <row r="84" spans="5:6" ht="15.75" customHeight="1" x14ac:dyDescent="0.25">
      <c r="E84" s="8"/>
      <c r="F84" s="8"/>
    </row>
    <row r="85" spans="5:6" ht="15.75" customHeight="1" x14ac:dyDescent="0.25">
      <c r="E85" s="8"/>
      <c r="F85" s="8"/>
    </row>
    <row r="86" spans="5:6" ht="15.75" customHeight="1" x14ac:dyDescent="0.25">
      <c r="E86" s="8"/>
      <c r="F86" s="8"/>
    </row>
    <row r="87" spans="5:6" ht="15.75" customHeight="1" x14ac:dyDescent="0.25">
      <c r="E87" s="8"/>
      <c r="F87" s="8"/>
    </row>
    <row r="88" spans="5:6" ht="15.75" customHeight="1" x14ac:dyDescent="0.25">
      <c r="E88" s="8"/>
      <c r="F88" s="8"/>
    </row>
    <row r="89" spans="5:6" ht="15.75" customHeight="1" x14ac:dyDescent="0.25">
      <c r="E89" s="8"/>
      <c r="F89" s="8"/>
    </row>
    <row r="90" spans="5:6" ht="15.75" customHeight="1" x14ac:dyDescent="0.25">
      <c r="E90" s="8"/>
      <c r="F90" s="8"/>
    </row>
    <row r="91" spans="5:6" ht="15.75" customHeight="1" x14ac:dyDescent="0.25">
      <c r="E91" s="8"/>
      <c r="F91" s="8"/>
    </row>
    <row r="92" spans="5:6" ht="15.75" customHeight="1" x14ac:dyDescent="0.25">
      <c r="E92" s="8"/>
      <c r="F92" s="8"/>
    </row>
    <row r="93" spans="5:6" ht="15.75" customHeight="1" x14ac:dyDescent="0.25">
      <c r="E93" s="8"/>
      <c r="F93" s="8"/>
    </row>
    <row r="94" spans="5:6" ht="15.75" customHeight="1" x14ac:dyDescent="0.25">
      <c r="E94" s="8"/>
      <c r="F94" s="8"/>
    </row>
    <row r="95" spans="5:6" ht="15.75" customHeight="1" x14ac:dyDescent="0.25">
      <c r="E95" s="8"/>
      <c r="F95" s="8"/>
    </row>
    <row r="96" spans="5:6" ht="15.75" customHeight="1" x14ac:dyDescent="0.25">
      <c r="E96" s="8"/>
      <c r="F96" s="8"/>
    </row>
    <row r="97" spans="5:6" ht="15.75" customHeight="1" x14ac:dyDescent="0.25">
      <c r="E97" s="8"/>
      <c r="F97" s="8"/>
    </row>
    <row r="98" spans="5:6" ht="15.75" customHeight="1" x14ac:dyDescent="0.25">
      <c r="E98" s="8"/>
      <c r="F98" s="8"/>
    </row>
    <row r="99" spans="5:6" ht="15.75" customHeight="1" x14ac:dyDescent="0.25">
      <c r="E99" s="8"/>
      <c r="F99" s="8"/>
    </row>
    <row r="100" spans="5:6" ht="15.75" customHeight="1" x14ac:dyDescent="0.25">
      <c r="E100" s="8"/>
      <c r="F100" s="8"/>
    </row>
    <row r="101" spans="5:6" ht="15.75" customHeight="1" x14ac:dyDescent="0.25">
      <c r="E101" s="8"/>
      <c r="F101" s="8"/>
    </row>
    <row r="102" spans="5:6" ht="15.75" customHeight="1" x14ac:dyDescent="0.25">
      <c r="E102" s="8"/>
      <c r="F102" s="8"/>
    </row>
    <row r="103" spans="5:6" ht="15.75" customHeight="1" x14ac:dyDescent="0.25">
      <c r="E103" s="8"/>
      <c r="F103" s="8"/>
    </row>
    <row r="104" spans="5:6" ht="15.75" customHeight="1" x14ac:dyDescent="0.25">
      <c r="E104" s="8"/>
      <c r="F104" s="8"/>
    </row>
    <row r="105" spans="5:6" ht="15.75" customHeight="1" x14ac:dyDescent="0.25">
      <c r="E105" s="8"/>
      <c r="F105" s="8"/>
    </row>
    <row r="106" spans="5:6" ht="15.75" customHeight="1" x14ac:dyDescent="0.25">
      <c r="E106" s="8"/>
      <c r="F106" s="8"/>
    </row>
    <row r="107" spans="5:6" ht="15.75" customHeight="1" x14ac:dyDescent="0.25">
      <c r="E107" s="8"/>
      <c r="F107" s="8"/>
    </row>
    <row r="108" spans="5:6" ht="15.75" customHeight="1" x14ac:dyDescent="0.25">
      <c r="E108" s="8"/>
      <c r="F108" s="8"/>
    </row>
    <row r="109" spans="5:6" ht="15.75" customHeight="1" x14ac:dyDescent="0.25">
      <c r="E109" s="8"/>
      <c r="F109" s="8"/>
    </row>
    <row r="110" spans="5:6" ht="15.75" customHeight="1" x14ac:dyDescent="0.25">
      <c r="E110" s="8"/>
      <c r="F110" s="8"/>
    </row>
    <row r="111" spans="5:6" ht="15.75" customHeight="1" x14ac:dyDescent="0.25">
      <c r="E111" s="8"/>
      <c r="F111" s="8"/>
    </row>
    <row r="112" spans="5:6" ht="15.75" customHeight="1" x14ac:dyDescent="0.25">
      <c r="E112" s="8"/>
      <c r="F112" s="8"/>
    </row>
    <row r="113" spans="5:6" ht="15.75" customHeight="1" x14ac:dyDescent="0.25">
      <c r="E113" s="8"/>
      <c r="F113" s="8"/>
    </row>
    <row r="114" spans="5:6" ht="15.75" customHeight="1" x14ac:dyDescent="0.25">
      <c r="E114" s="8"/>
      <c r="F114" s="8"/>
    </row>
    <row r="115" spans="5:6" ht="15.75" customHeight="1" x14ac:dyDescent="0.25">
      <c r="E115" s="8"/>
      <c r="F115" s="8"/>
    </row>
    <row r="116" spans="5:6" ht="15.75" customHeight="1" x14ac:dyDescent="0.25">
      <c r="E116" s="8"/>
      <c r="F116" s="8"/>
    </row>
    <row r="117" spans="5:6" ht="15.75" customHeight="1" x14ac:dyDescent="0.25">
      <c r="E117" s="8"/>
      <c r="F117" s="8"/>
    </row>
    <row r="118" spans="5:6" ht="15.75" customHeight="1" x14ac:dyDescent="0.25">
      <c r="E118" s="8"/>
      <c r="F118" s="8"/>
    </row>
    <row r="119" spans="5:6" ht="15.75" customHeight="1" x14ac:dyDescent="0.25">
      <c r="E119" s="8"/>
      <c r="F119" s="8"/>
    </row>
    <row r="120" spans="5:6" ht="15.75" customHeight="1" x14ac:dyDescent="0.25">
      <c r="E120" s="8"/>
      <c r="F120" s="8"/>
    </row>
    <row r="121" spans="5:6" ht="15.75" customHeight="1" x14ac:dyDescent="0.25">
      <c r="E121" s="8"/>
      <c r="F121" s="8"/>
    </row>
    <row r="122" spans="5:6" ht="15.75" customHeight="1" x14ac:dyDescent="0.25">
      <c r="E122" s="8"/>
      <c r="F122" s="8"/>
    </row>
    <row r="123" spans="5:6" ht="15.75" customHeight="1" x14ac:dyDescent="0.25">
      <c r="E123" s="8"/>
      <c r="F123" s="8"/>
    </row>
    <row r="124" spans="5:6" ht="15.75" customHeight="1" x14ac:dyDescent="0.25">
      <c r="E124" s="8"/>
      <c r="F124" s="8"/>
    </row>
    <row r="125" spans="5:6" ht="15.75" customHeight="1" x14ac:dyDescent="0.25">
      <c r="E125" s="8"/>
      <c r="F125" s="8"/>
    </row>
    <row r="126" spans="5:6" ht="15.75" customHeight="1" x14ac:dyDescent="0.25">
      <c r="E126" s="8"/>
      <c r="F126" s="8"/>
    </row>
    <row r="127" spans="5:6" ht="15.75" customHeight="1" x14ac:dyDescent="0.25">
      <c r="E127" s="8"/>
      <c r="F127" s="8"/>
    </row>
    <row r="128" spans="5:6" ht="15.75" customHeight="1" x14ac:dyDescent="0.25">
      <c r="E128" s="8"/>
      <c r="F128" s="8"/>
    </row>
    <row r="129" spans="5:6" ht="15.75" customHeight="1" x14ac:dyDescent="0.25">
      <c r="E129" s="8"/>
      <c r="F129" s="8"/>
    </row>
    <row r="130" spans="5:6" ht="15.75" customHeight="1" x14ac:dyDescent="0.25">
      <c r="E130" s="8"/>
      <c r="F130" s="8"/>
    </row>
    <row r="131" spans="5:6" ht="15.75" customHeight="1" x14ac:dyDescent="0.25">
      <c r="E131" s="8"/>
      <c r="F131" s="8"/>
    </row>
    <row r="132" spans="5:6" ht="15.75" customHeight="1" x14ac:dyDescent="0.25">
      <c r="E132" s="8"/>
      <c r="F132" s="8"/>
    </row>
    <row r="133" spans="5:6" ht="15.75" customHeight="1" x14ac:dyDescent="0.25">
      <c r="E133" s="8"/>
      <c r="F133" s="8"/>
    </row>
    <row r="134" spans="5:6" ht="15.75" customHeight="1" x14ac:dyDescent="0.25">
      <c r="E134" s="8"/>
      <c r="F134" s="8"/>
    </row>
    <row r="135" spans="5:6" ht="15.75" customHeight="1" x14ac:dyDescent="0.25">
      <c r="E135" s="8"/>
      <c r="F135" s="8"/>
    </row>
    <row r="136" spans="5:6" ht="15.75" customHeight="1" x14ac:dyDescent="0.25">
      <c r="E136" s="8"/>
      <c r="F136" s="8"/>
    </row>
    <row r="137" spans="5:6" ht="15.75" customHeight="1" x14ac:dyDescent="0.25">
      <c r="E137" s="8"/>
      <c r="F137" s="8"/>
    </row>
    <row r="138" spans="5:6" ht="15.75" customHeight="1" x14ac:dyDescent="0.25">
      <c r="E138" s="8"/>
      <c r="F138" s="8"/>
    </row>
    <row r="139" spans="5:6" ht="15.75" customHeight="1" x14ac:dyDescent="0.25">
      <c r="E139" s="8"/>
      <c r="F139" s="8"/>
    </row>
    <row r="140" spans="5:6" ht="15.75" customHeight="1" x14ac:dyDescent="0.25">
      <c r="E140" s="8"/>
      <c r="F140" s="8"/>
    </row>
    <row r="141" spans="5:6" ht="15.75" customHeight="1" x14ac:dyDescent="0.25">
      <c r="E141" s="8"/>
      <c r="F141" s="8"/>
    </row>
    <row r="142" spans="5:6" ht="15.75" customHeight="1" x14ac:dyDescent="0.25">
      <c r="E142" s="8"/>
      <c r="F142" s="8"/>
    </row>
    <row r="143" spans="5:6" ht="15.75" customHeight="1" x14ac:dyDescent="0.25">
      <c r="E143" s="8"/>
      <c r="F143" s="8"/>
    </row>
    <row r="144" spans="5:6" ht="15.75" customHeight="1" x14ac:dyDescent="0.25">
      <c r="E144" s="8"/>
      <c r="F144" s="8"/>
    </row>
    <row r="145" spans="5:6" ht="15.75" customHeight="1" x14ac:dyDescent="0.25">
      <c r="E145" s="8"/>
      <c r="F145" s="8"/>
    </row>
    <row r="146" spans="5:6" ht="15.75" customHeight="1" x14ac:dyDescent="0.25">
      <c r="E146" s="8"/>
      <c r="F146" s="8"/>
    </row>
    <row r="147" spans="5:6" ht="15.75" customHeight="1" x14ac:dyDescent="0.25">
      <c r="E147" s="8"/>
      <c r="F147" s="8"/>
    </row>
    <row r="148" spans="5:6" ht="15.75" customHeight="1" x14ac:dyDescent="0.25">
      <c r="E148" s="8"/>
      <c r="F148" s="8"/>
    </row>
    <row r="149" spans="5:6" ht="15.75" customHeight="1" x14ac:dyDescent="0.25">
      <c r="E149" s="8"/>
      <c r="F149" s="8"/>
    </row>
    <row r="150" spans="5:6" ht="15.75" customHeight="1" x14ac:dyDescent="0.25">
      <c r="E150" s="8"/>
      <c r="F150" s="8"/>
    </row>
    <row r="151" spans="5:6" ht="15.75" customHeight="1" x14ac:dyDescent="0.25">
      <c r="E151" s="8"/>
      <c r="F151" s="8"/>
    </row>
    <row r="152" spans="5:6" ht="15.75" customHeight="1" x14ac:dyDescent="0.25">
      <c r="E152" s="8"/>
      <c r="F152" s="8"/>
    </row>
    <row r="153" spans="5:6" ht="15.75" customHeight="1" x14ac:dyDescent="0.25">
      <c r="E153" s="8"/>
      <c r="F153" s="8"/>
    </row>
    <row r="154" spans="5:6" ht="15.75" customHeight="1" x14ac:dyDescent="0.25">
      <c r="E154" s="8"/>
      <c r="F154" s="8"/>
    </row>
    <row r="155" spans="5:6" ht="15.75" customHeight="1" x14ac:dyDescent="0.25">
      <c r="E155" s="8"/>
      <c r="F155" s="8"/>
    </row>
    <row r="156" spans="5:6" ht="15.75" customHeight="1" x14ac:dyDescent="0.25">
      <c r="E156" s="8"/>
      <c r="F156" s="8"/>
    </row>
    <row r="157" spans="5:6" ht="15.75" customHeight="1" x14ac:dyDescent="0.25">
      <c r="E157" s="8"/>
      <c r="F157" s="8"/>
    </row>
    <row r="158" spans="5:6" ht="15.75" customHeight="1" x14ac:dyDescent="0.25">
      <c r="E158" s="8"/>
      <c r="F158" s="8"/>
    </row>
    <row r="159" spans="5:6" ht="15.75" customHeight="1" x14ac:dyDescent="0.25">
      <c r="E159" s="8"/>
      <c r="F159" s="8"/>
    </row>
    <row r="160" spans="5:6" ht="15.75" customHeight="1" x14ac:dyDescent="0.25">
      <c r="E160" s="8"/>
      <c r="F160" s="8"/>
    </row>
    <row r="161" spans="5:6" ht="15.75" customHeight="1" x14ac:dyDescent="0.25">
      <c r="E161" s="8"/>
      <c r="F161" s="8"/>
    </row>
    <row r="162" spans="5:6" ht="15.75" customHeight="1" x14ac:dyDescent="0.25">
      <c r="E162" s="8"/>
      <c r="F162" s="8"/>
    </row>
    <row r="163" spans="5:6" ht="15.75" customHeight="1" x14ac:dyDescent="0.25">
      <c r="E163" s="8"/>
      <c r="F163" s="8"/>
    </row>
    <row r="164" spans="5:6" ht="15.75" customHeight="1" x14ac:dyDescent="0.25">
      <c r="E164" s="8"/>
      <c r="F164" s="8"/>
    </row>
    <row r="165" spans="5:6" ht="15.75" customHeight="1" x14ac:dyDescent="0.25">
      <c r="E165" s="8"/>
      <c r="F165" s="8"/>
    </row>
    <row r="166" spans="5:6" ht="15.75" customHeight="1" x14ac:dyDescent="0.25">
      <c r="E166" s="8"/>
      <c r="F166" s="8"/>
    </row>
    <row r="167" spans="5:6" ht="15.75" customHeight="1" x14ac:dyDescent="0.25">
      <c r="E167" s="8"/>
      <c r="F167" s="8"/>
    </row>
    <row r="168" spans="5:6" ht="15.75" customHeight="1" x14ac:dyDescent="0.25">
      <c r="E168" s="8"/>
      <c r="F168" s="8"/>
    </row>
    <row r="169" spans="5:6" ht="15.75" customHeight="1" x14ac:dyDescent="0.25">
      <c r="E169" s="8"/>
      <c r="F169" s="8"/>
    </row>
    <row r="170" spans="5:6" ht="15.75" customHeight="1" x14ac:dyDescent="0.25">
      <c r="E170" s="8"/>
      <c r="F170" s="8"/>
    </row>
    <row r="171" spans="5:6" ht="15.75" customHeight="1" x14ac:dyDescent="0.25">
      <c r="E171" s="8"/>
      <c r="F171" s="8"/>
    </row>
    <row r="172" spans="5:6" ht="15.75" customHeight="1" x14ac:dyDescent="0.25">
      <c r="E172" s="8"/>
      <c r="F172" s="8"/>
    </row>
    <row r="173" spans="5:6" ht="15.75" customHeight="1" x14ac:dyDescent="0.25">
      <c r="E173" s="8"/>
      <c r="F173" s="8"/>
    </row>
    <row r="174" spans="5:6" ht="15.75" customHeight="1" x14ac:dyDescent="0.25">
      <c r="E174" s="8"/>
      <c r="F174" s="8"/>
    </row>
    <row r="175" spans="5:6" ht="15.75" customHeight="1" x14ac:dyDescent="0.25">
      <c r="E175" s="8"/>
      <c r="F175" s="8"/>
    </row>
    <row r="176" spans="5:6" ht="15.75" customHeight="1" x14ac:dyDescent="0.25">
      <c r="E176" s="8"/>
      <c r="F176" s="8"/>
    </row>
    <row r="177" spans="5:6" ht="15.75" customHeight="1" x14ac:dyDescent="0.25">
      <c r="E177" s="8"/>
      <c r="F177" s="8"/>
    </row>
    <row r="178" spans="5:6" ht="15.75" customHeight="1" x14ac:dyDescent="0.25">
      <c r="E178" s="8"/>
      <c r="F178" s="8"/>
    </row>
    <row r="179" spans="5:6" ht="15.75" customHeight="1" x14ac:dyDescent="0.25">
      <c r="E179" s="8"/>
      <c r="F179" s="8"/>
    </row>
    <row r="180" spans="5:6" ht="15.75" customHeight="1" x14ac:dyDescent="0.25">
      <c r="E180" s="8"/>
      <c r="F180" s="8"/>
    </row>
    <row r="181" spans="5:6" ht="15.75" customHeight="1" x14ac:dyDescent="0.25">
      <c r="E181" s="8"/>
      <c r="F181" s="8"/>
    </row>
    <row r="182" spans="5:6" ht="15.75" customHeight="1" x14ac:dyDescent="0.25">
      <c r="E182" s="8"/>
      <c r="F182" s="8"/>
    </row>
    <row r="183" spans="5:6" ht="15.75" customHeight="1" x14ac:dyDescent="0.25">
      <c r="E183" s="8"/>
      <c r="F183" s="8"/>
    </row>
    <row r="184" spans="5:6" ht="15.75" customHeight="1" x14ac:dyDescent="0.25">
      <c r="E184" s="8"/>
      <c r="F184" s="8"/>
    </row>
    <row r="185" spans="5:6" ht="15.75" customHeight="1" x14ac:dyDescent="0.25">
      <c r="E185" s="8"/>
      <c r="F185" s="8"/>
    </row>
    <row r="186" spans="5:6" ht="15.75" customHeight="1" x14ac:dyDescent="0.25">
      <c r="E186" s="8"/>
      <c r="F186" s="8"/>
    </row>
    <row r="187" spans="5:6" ht="15.75" customHeight="1" x14ac:dyDescent="0.25">
      <c r="E187" s="8"/>
      <c r="F187" s="8"/>
    </row>
    <row r="188" spans="5:6" ht="15.75" customHeight="1" x14ac:dyDescent="0.25">
      <c r="E188" s="8"/>
      <c r="F188" s="8"/>
    </row>
    <row r="189" spans="5:6" ht="15.75" customHeight="1" x14ac:dyDescent="0.25">
      <c r="E189" s="8"/>
      <c r="F189" s="8"/>
    </row>
    <row r="190" spans="5:6" ht="15.75" customHeight="1" x14ac:dyDescent="0.25">
      <c r="E190" s="8"/>
      <c r="F190" s="8"/>
    </row>
    <row r="191" spans="5:6" ht="15.75" customHeight="1" x14ac:dyDescent="0.25">
      <c r="E191" s="8"/>
      <c r="F191" s="8"/>
    </row>
    <row r="192" spans="5:6" ht="15.75" customHeight="1" x14ac:dyDescent="0.25">
      <c r="E192" s="8"/>
      <c r="F192" s="8"/>
    </row>
    <row r="193" spans="5:6" ht="15.75" customHeight="1" x14ac:dyDescent="0.25">
      <c r="E193" s="8"/>
      <c r="F193" s="8"/>
    </row>
    <row r="194" spans="5:6" ht="15.75" customHeight="1" x14ac:dyDescent="0.25">
      <c r="E194" s="8"/>
      <c r="F194" s="8"/>
    </row>
    <row r="195" spans="5:6" ht="15.75" customHeight="1" x14ac:dyDescent="0.25">
      <c r="E195" s="8"/>
      <c r="F195" s="8"/>
    </row>
    <row r="196" spans="5:6" ht="15.75" customHeight="1" x14ac:dyDescent="0.25">
      <c r="E196" s="8"/>
      <c r="F196" s="8"/>
    </row>
    <row r="197" spans="5:6" ht="15.75" customHeight="1" x14ac:dyDescent="0.25">
      <c r="E197" s="8"/>
      <c r="F197" s="8"/>
    </row>
    <row r="198" spans="5:6" ht="15.75" customHeight="1" x14ac:dyDescent="0.25">
      <c r="E198" s="8"/>
      <c r="F198" s="8"/>
    </row>
    <row r="199" spans="5:6" ht="15.75" customHeight="1" x14ac:dyDescent="0.25">
      <c r="E199" s="8"/>
      <c r="F199" s="8"/>
    </row>
    <row r="200" spans="5:6" ht="15.75" customHeight="1" x14ac:dyDescent="0.25">
      <c r="E200" s="8"/>
      <c r="F200" s="8"/>
    </row>
    <row r="201" spans="5:6" ht="15.75" customHeight="1" x14ac:dyDescent="0.25">
      <c r="E201" s="8"/>
      <c r="F201" s="8"/>
    </row>
    <row r="202" spans="5:6" ht="15.75" customHeight="1" x14ac:dyDescent="0.25">
      <c r="E202" s="8"/>
      <c r="F202" s="8"/>
    </row>
    <row r="203" spans="5:6" ht="15.75" customHeight="1" x14ac:dyDescent="0.25">
      <c r="E203" s="8"/>
      <c r="F203" s="8"/>
    </row>
    <row r="204" spans="5:6" ht="15.75" customHeight="1" x14ac:dyDescent="0.25">
      <c r="E204" s="8"/>
      <c r="F204" s="8"/>
    </row>
    <row r="205" spans="5:6" ht="15.75" customHeight="1" x14ac:dyDescent="0.25">
      <c r="E205" s="8"/>
      <c r="F205" s="8"/>
    </row>
    <row r="206" spans="5:6" ht="15.75" customHeight="1" x14ac:dyDescent="0.25">
      <c r="E206" s="8"/>
      <c r="F206" s="8"/>
    </row>
    <row r="207" spans="5:6" ht="15.75" customHeight="1" x14ac:dyDescent="0.25">
      <c r="E207" s="8"/>
      <c r="F207" s="8"/>
    </row>
    <row r="208" spans="5:6" ht="15.75" customHeight="1" x14ac:dyDescent="0.25">
      <c r="E208" s="8"/>
      <c r="F208" s="8"/>
    </row>
    <row r="209" spans="5:6" ht="15.75" customHeight="1" x14ac:dyDescent="0.25">
      <c r="E209" s="8"/>
      <c r="F209" s="8"/>
    </row>
    <row r="210" spans="5:6" ht="15.75" customHeight="1" x14ac:dyDescent="0.25">
      <c r="E210" s="8"/>
      <c r="F210" s="8"/>
    </row>
    <row r="211" spans="5:6" ht="15.75" customHeight="1" x14ac:dyDescent="0.25">
      <c r="E211" s="8"/>
      <c r="F211" s="8"/>
    </row>
    <row r="212" spans="5:6" ht="15.75" customHeight="1" x14ac:dyDescent="0.25">
      <c r="E212" s="8"/>
      <c r="F212" s="8"/>
    </row>
    <row r="213" spans="5:6" ht="15.75" customHeight="1" x14ac:dyDescent="0.25">
      <c r="E213" s="8"/>
      <c r="F213" s="8"/>
    </row>
    <row r="214" spans="5:6" ht="15.75" customHeight="1" x14ac:dyDescent="0.25">
      <c r="E214" s="8"/>
      <c r="F214" s="8"/>
    </row>
    <row r="215" spans="5:6" ht="15.75" customHeight="1" x14ac:dyDescent="0.25">
      <c r="E215" s="8"/>
      <c r="F215" s="8"/>
    </row>
    <row r="216" spans="5:6" ht="15.75" customHeight="1" x14ac:dyDescent="0.25">
      <c r="E216" s="8"/>
      <c r="F216" s="8"/>
    </row>
    <row r="217" spans="5:6" ht="15.75" customHeight="1" x14ac:dyDescent="0.25">
      <c r="E217" s="8"/>
      <c r="F217" s="8"/>
    </row>
    <row r="218" spans="5:6" ht="15.75" customHeight="1" x14ac:dyDescent="0.25">
      <c r="E218" s="8"/>
      <c r="F218" s="8"/>
    </row>
    <row r="219" spans="5:6" ht="15.75" customHeight="1" x14ac:dyDescent="0.25">
      <c r="E219" s="8"/>
      <c r="F219" s="8"/>
    </row>
    <row r="220" spans="5:6" ht="15.75" customHeight="1" x14ac:dyDescent="0.25">
      <c r="E220" s="8"/>
      <c r="F220" s="8"/>
    </row>
    <row r="221" spans="5:6" ht="15.75" customHeight="1" x14ac:dyDescent="0.25">
      <c r="E221" s="8"/>
      <c r="F221" s="8"/>
    </row>
    <row r="222" spans="5:6" ht="15.75" customHeight="1" x14ac:dyDescent="0.25">
      <c r="E222" s="8"/>
      <c r="F222" s="8"/>
    </row>
    <row r="223" spans="5:6" ht="15.75" customHeight="1" x14ac:dyDescent="0.25">
      <c r="E223" s="8"/>
      <c r="F223" s="8"/>
    </row>
    <row r="224" spans="5:6" ht="15.75" customHeight="1" x14ac:dyDescent="0.25">
      <c r="E224" s="8"/>
      <c r="F224" s="8"/>
    </row>
    <row r="225" spans="5:6" ht="15.75" customHeight="1" x14ac:dyDescent="0.25">
      <c r="E225" s="8"/>
      <c r="F225" s="8"/>
    </row>
    <row r="226" spans="5:6" ht="15.75" customHeight="1" x14ac:dyDescent="0.25">
      <c r="E226" s="8"/>
      <c r="F226" s="8"/>
    </row>
    <row r="227" spans="5:6" ht="15.75" customHeight="1" x14ac:dyDescent="0.25">
      <c r="E227" s="8"/>
      <c r="F227" s="8"/>
    </row>
    <row r="228" spans="5:6" ht="15.75" customHeight="1" x14ac:dyDescent="0.25">
      <c r="E228" s="8"/>
      <c r="F228" s="8"/>
    </row>
    <row r="229" spans="5:6" ht="15.75" customHeight="1" x14ac:dyDescent="0.25">
      <c r="E229" s="8"/>
      <c r="F229" s="8"/>
    </row>
    <row r="230" spans="5:6" ht="15.75" customHeight="1" x14ac:dyDescent="0.25">
      <c r="E230" s="8"/>
      <c r="F230" s="8"/>
    </row>
    <row r="231" spans="5:6" ht="15.75" customHeight="1" x14ac:dyDescent="0.25">
      <c r="E231" s="8"/>
      <c r="F231" s="8"/>
    </row>
    <row r="232" spans="5:6" ht="15.75" customHeight="1" x14ac:dyDescent="0.25">
      <c r="E232" s="8"/>
      <c r="F232" s="8"/>
    </row>
    <row r="233" spans="5:6" ht="15.75" customHeight="1" x14ac:dyDescent="0.25">
      <c r="E233" s="8"/>
      <c r="F233" s="8"/>
    </row>
    <row r="234" spans="5:6" ht="15.75" customHeight="1" x14ac:dyDescent="0.25">
      <c r="E234" s="8"/>
      <c r="F234" s="8"/>
    </row>
    <row r="235" spans="5:6" ht="15.75" customHeight="1" x14ac:dyDescent="0.25">
      <c r="E235" s="8"/>
      <c r="F235" s="8"/>
    </row>
    <row r="236" spans="5:6" ht="15.75" customHeight="1" x14ac:dyDescent="0.25">
      <c r="E236" s="8"/>
      <c r="F236" s="8"/>
    </row>
    <row r="237" spans="5:6" ht="15.75" customHeight="1" x14ac:dyDescent="0.25">
      <c r="E237" s="8"/>
      <c r="F237" s="8"/>
    </row>
    <row r="238" spans="5:6" ht="15.75" customHeight="1" x14ac:dyDescent="0.25">
      <c r="E238" s="8"/>
      <c r="F238" s="8"/>
    </row>
    <row r="239" spans="5:6" ht="15.75" customHeight="1" x14ac:dyDescent="0.25">
      <c r="E239" s="8"/>
      <c r="F239" s="8"/>
    </row>
    <row r="240" spans="5:6" ht="15.75" customHeight="1" x14ac:dyDescent="0.25">
      <c r="E240" s="8"/>
      <c r="F240" s="8"/>
    </row>
    <row r="241" spans="5:6" ht="15.75" customHeight="1" x14ac:dyDescent="0.25">
      <c r="E241" s="8"/>
      <c r="F241" s="8"/>
    </row>
    <row r="242" spans="5:6" ht="15.75" customHeight="1" x14ac:dyDescent="0.25">
      <c r="E242" s="8"/>
      <c r="F242" s="8"/>
    </row>
    <row r="243" spans="5:6" ht="15.75" customHeight="1" x14ac:dyDescent="0.25">
      <c r="E243" s="8"/>
      <c r="F243" s="8"/>
    </row>
    <row r="244" spans="5:6" ht="15.75" customHeight="1" x14ac:dyDescent="0.25">
      <c r="E244" s="8"/>
      <c r="F244" s="8"/>
    </row>
    <row r="245" spans="5:6" ht="15.75" customHeight="1" x14ac:dyDescent="0.25">
      <c r="E245" s="8"/>
      <c r="F245" s="8"/>
    </row>
    <row r="246" spans="5:6" ht="15.75" customHeight="1" x14ac:dyDescent="0.25">
      <c r="E246" s="8"/>
      <c r="F246" s="8"/>
    </row>
    <row r="247" spans="5:6" ht="15.75" customHeight="1" x14ac:dyDescent="0.25">
      <c r="E247" s="8"/>
      <c r="F247" s="8"/>
    </row>
    <row r="248" spans="5:6" ht="15.75" customHeight="1" x14ac:dyDescent="0.25">
      <c r="E248" s="8"/>
      <c r="F248" s="8"/>
    </row>
    <row r="249" spans="5:6" ht="15.75" customHeight="1" x14ac:dyDescent="0.25">
      <c r="E249" s="8"/>
      <c r="F249" s="8"/>
    </row>
    <row r="250" spans="5:6" ht="15.75" customHeight="1" x14ac:dyDescent="0.25">
      <c r="E250" s="8"/>
      <c r="F250" s="8"/>
    </row>
    <row r="251" spans="5:6" ht="15.75" customHeight="1" x14ac:dyDescent="0.25">
      <c r="E251" s="8"/>
      <c r="F251" s="8"/>
    </row>
    <row r="252" spans="5:6" ht="15.75" customHeight="1" x14ac:dyDescent="0.25">
      <c r="E252" s="8"/>
      <c r="F252" s="8"/>
    </row>
    <row r="253" spans="5:6" ht="15.75" customHeight="1" x14ac:dyDescent="0.25">
      <c r="E253" s="8"/>
      <c r="F253" s="8"/>
    </row>
    <row r="254" spans="5:6" ht="15.75" customHeight="1" x14ac:dyDescent="0.25">
      <c r="E254" s="8"/>
      <c r="F254" s="8"/>
    </row>
    <row r="255" spans="5:6" ht="15.75" customHeight="1" x14ac:dyDescent="0.25">
      <c r="E255" s="8"/>
      <c r="F255" s="8"/>
    </row>
    <row r="256" spans="5:6" ht="15.75" customHeight="1" x14ac:dyDescent="0.25">
      <c r="E256" s="8"/>
      <c r="F256" s="8"/>
    </row>
    <row r="257" spans="5:6" ht="15.75" customHeight="1" x14ac:dyDescent="0.25">
      <c r="E257" s="8"/>
      <c r="F257" s="8"/>
    </row>
    <row r="258" spans="5:6" ht="15.75" customHeight="1" x14ac:dyDescent="0.25">
      <c r="E258" s="8"/>
      <c r="F258" s="8"/>
    </row>
    <row r="259" spans="5:6" ht="15.75" customHeight="1" x14ac:dyDescent="0.25">
      <c r="E259" s="8"/>
      <c r="F259" s="8"/>
    </row>
    <row r="260" spans="5:6" ht="15.75" customHeight="1" x14ac:dyDescent="0.25">
      <c r="E260" s="8"/>
      <c r="F260" s="8"/>
    </row>
    <row r="261" spans="5:6" ht="15.75" customHeight="1" x14ac:dyDescent="0.25">
      <c r="E261" s="8"/>
      <c r="F261" s="8"/>
    </row>
    <row r="262" spans="5:6" ht="15.75" customHeight="1" x14ac:dyDescent="0.25">
      <c r="E262" s="8"/>
      <c r="F262" s="8"/>
    </row>
    <row r="263" spans="5:6" ht="15.75" customHeight="1" x14ac:dyDescent="0.25">
      <c r="E263" s="8"/>
      <c r="F263" s="8"/>
    </row>
    <row r="264" spans="5:6" ht="15.75" customHeight="1" x14ac:dyDescent="0.25">
      <c r="E264" s="8"/>
      <c r="F264" s="8"/>
    </row>
    <row r="265" spans="5:6" ht="15.75" customHeight="1" x14ac:dyDescent="0.25">
      <c r="E265" s="8"/>
      <c r="F265" s="8"/>
    </row>
    <row r="266" spans="5:6" ht="15.75" customHeight="1" x14ac:dyDescent="0.25">
      <c r="E266" s="8"/>
      <c r="F266" s="8"/>
    </row>
    <row r="267" spans="5:6" ht="15.75" customHeight="1" x14ac:dyDescent="0.25">
      <c r="E267" s="8"/>
      <c r="F267" s="8"/>
    </row>
    <row r="268" spans="5:6" ht="15.75" customHeight="1" x14ac:dyDescent="0.25">
      <c r="E268" s="8"/>
      <c r="F268" s="8"/>
    </row>
    <row r="269" spans="5:6" ht="15.75" customHeight="1" x14ac:dyDescent="0.25">
      <c r="E269" s="8"/>
      <c r="F269" s="8"/>
    </row>
    <row r="270" spans="5:6" ht="15.75" customHeight="1" x14ac:dyDescent="0.25">
      <c r="E270" s="8"/>
      <c r="F270" s="8"/>
    </row>
    <row r="271" spans="5:6" ht="15.75" customHeight="1" x14ac:dyDescent="0.25">
      <c r="E271" s="8"/>
      <c r="F271" s="8"/>
    </row>
    <row r="272" spans="5:6" ht="15.75" customHeight="1" x14ac:dyDescent="0.25">
      <c r="E272" s="8"/>
      <c r="F272" s="8"/>
    </row>
    <row r="273" spans="5:6" ht="15.75" customHeight="1" x14ac:dyDescent="0.25">
      <c r="E273" s="8"/>
      <c r="F273" s="8"/>
    </row>
    <row r="274" spans="5:6" ht="15.75" customHeight="1" x14ac:dyDescent="0.25">
      <c r="E274" s="8"/>
      <c r="F274" s="8"/>
    </row>
    <row r="275" spans="5:6" ht="15.75" customHeight="1" x14ac:dyDescent="0.25">
      <c r="E275" s="8"/>
      <c r="F275" s="8"/>
    </row>
    <row r="276" spans="5:6" ht="15.75" customHeight="1" x14ac:dyDescent="0.25">
      <c r="E276" s="8"/>
      <c r="F276" s="8"/>
    </row>
    <row r="277" spans="5:6" ht="15.75" customHeight="1" x14ac:dyDescent="0.25">
      <c r="E277" s="8"/>
      <c r="F277" s="8"/>
    </row>
    <row r="278" spans="5:6" ht="15.75" customHeight="1" x14ac:dyDescent="0.25">
      <c r="E278" s="8"/>
      <c r="F278" s="8"/>
    </row>
    <row r="279" spans="5:6" ht="15.75" customHeight="1" x14ac:dyDescent="0.25">
      <c r="E279" s="8"/>
      <c r="F279" s="8"/>
    </row>
    <row r="280" spans="5:6" ht="15.75" customHeight="1" x14ac:dyDescent="0.25">
      <c r="E280" s="8"/>
      <c r="F280" s="8"/>
    </row>
    <row r="281" spans="5:6" ht="15.75" customHeight="1" x14ac:dyDescent="0.25">
      <c r="E281" s="8"/>
      <c r="F281" s="8"/>
    </row>
    <row r="282" spans="5:6" ht="15.75" customHeight="1" x14ac:dyDescent="0.25">
      <c r="E282" s="8"/>
      <c r="F282" s="8"/>
    </row>
    <row r="283" spans="5:6" ht="15.75" customHeight="1" x14ac:dyDescent="0.25">
      <c r="E283" s="8"/>
      <c r="F283" s="8"/>
    </row>
    <row r="284" spans="5:6" ht="15.75" customHeight="1" x14ac:dyDescent="0.25">
      <c r="E284" s="8"/>
      <c r="F284" s="8"/>
    </row>
    <row r="285" spans="5:6" ht="15.75" customHeight="1" x14ac:dyDescent="0.25">
      <c r="E285" s="8"/>
      <c r="F285" s="8"/>
    </row>
    <row r="286" spans="5:6" ht="15.75" customHeight="1" x14ac:dyDescent="0.25">
      <c r="E286" s="8"/>
      <c r="F286" s="8"/>
    </row>
    <row r="287" spans="5:6" ht="15.75" customHeight="1" x14ac:dyDescent="0.25">
      <c r="E287" s="8"/>
      <c r="F287" s="8"/>
    </row>
    <row r="288" spans="5:6" ht="15.75" customHeight="1" x14ac:dyDescent="0.25">
      <c r="E288" s="8"/>
      <c r="F288" s="8"/>
    </row>
    <row r="289" spans="5:6" ht="15.75" customHeight="1" x14ac:dyDescent="0.25">
      <c r="E289" s="8"/>
      <c r="F289" s="8"/>
    </row>
    <row r="290" spans="5:6" ht="15.75" customHeight="1" x14ac:dyDescent="0.25">
      <c r="E290" s="8"/>
      <c r="F290" s="8"/>
    </row>
    <row r="291" spans="5:6" ht="15.75" customHeight="1" x14ac:dyDescent="0.25">
      <c r="E291" s="8"/>
      <c r="F291" s="8"/>
    </row>
    <row r="292" spans="5:6" ht="15.75" customHeight="1" x14ac:dyDescent="0.25">
      <c r="E292" s="8"/>
      <c r="F292" s="8"/>
    </row>
    <row r="293" spans="5:6" ht="15.75" customHeight="1" x14ac:dyDescent="0.25">
      <c r="E293" s="8"/>
      <c r="F293" s="8"/>
    </row>
    <row r="294" spans="5:6" ht="15.75" customHeight="1" x14ac:dyDescent="0.25">
      <c r="E294" s="8"/>
      <c r="F294" s="8"/>
    </row>
    <row r="295" spans="5:6" ht="15.75" customHeight="1" x14ac:dyDescent="0.25">
      <c r="E295" s="8"/>
      <c r="F295" s="8"/>
    </row>
    <row r="296" spans="5:6" ht="15.75" customHeight="1" x14ac:dyDescent="0.25">
      <c r="E296" s="8"/>
      <c r="F296" s="8"/>
    </row>
    <row r="297" spans="5:6" ht="15.75" customHeight="1" x14ac:dyDescent="0.25">
      <c r="E297" s="8"/>
      <c r="F297" s="8"/>
    </row>
    <row r="298" spans="5:6" ht="15.75" customHeight="1" x14ac:dyDescent="0.25">
      <c r="E298" s="8"/>
      <c r="F298" s="8"/>
    </row>
    <row r="299" spans="5:6" ht="15.75" customHeight="1" x14ac:dyDescent="0.25">
      <c r="E299" s="8"/>
      <c r="F299" s="8"/>
    </row>
    <row r="300" spans="5:6" ht="15.75" customHeight="1" x14ac:dyDescent="0.25">
      <c r="E300" s="8"/>
      <c r="F300" s="8"/>
    </row>
    <row r="301" spans="5:6" ht="15.75" customHeight="1" x14ac:dyDescent="0.25">
      <c r="E301" s="8"/>
      <c r="F301" s="8"/>
    </row>
    <row r="302" spans="5:6" ht="15.75" customHeight="1" x14ac:dyDescent="0.25">
      <c r="E302" s="8"/>
      <c r="F302" s="8"/>
    </row>
    <row r="303" spans="5:6" ht="15.75" customHeight="1" x14ac:dyDescent="0.25">
      <c r="E303" s="8"/>
      <c r="F303" s="8"/>
    </row>
    <row r="304" spans="5:6" ht="15.75" customHeight="1" x14ac:dyDescent="0.25">
      <c r="E304" s="8"/>
      <c r="F304" s="8"/>
    </row>
    <row r="305" spans="5:6" ht="15.75" customHeight="1" x14ac:dyDescent="0.25">
      <c r="E305" s="8"/>
      <c r="F305" s="8"/>
    </row>
    <row r="306" spans="5:6" ht="15.75" customHeight="1" x14ac:dyDescent="0.25">
      <c r="E306" s="8"/>
      <c r="F306" s="8"/>
    </row>
    <row r="307" spans="5:6" ht="15.75" customHeight="1" x14ac:dyDescent="0.25">
      <c r="E307" s="8"/>
      <c r="F307" s="8"/>
    </row>
    <row r="308" spans="5:6" ht="15.75" customHeight="1" x14ac:dyDescent="0.25">
      <c r="E308" s="8"/>
      <c r="F308" s="8"/>
    </row>
    <row r="309" spans="5:6" ht="15.75" customHeight="1" x14ac:dyDescent="0.25">
      <c r="E309" s="8"/>
      <c r="F309" s="8"/>
    </row>
    <row r="310" spans="5:6" ht="15.75" customHeight="1" x14ac:dyDescent="0.25">
      <c r="E310" s="8"/>
      <c r="F310" s="8"/>
    </row>
    <row r="311" spans="5:6" ht="15.75" customHeight="1" x14ac:dyDescent="0.25">
      <c r="E311" s="8"/>
      <c r="F311" s="8"/>
    </row>
    <row r="312" spans="5:6" ht="15.75" customHeight="1" x14ac:dyDescent="0.25">
      <c r="E312" s="8"/>
      <c r="F312" s="8"/>
    </row>
    <row r="313" spans="5:6" ht="15.75" customHeight="1" x14ac:dyDescent="0.25">
      <c r="E313" s="8"/>
      <c r="F313" s="8"/>
    </row>
    <row r="314" spans="5:6" ht="15.75" customHeight="1" x14ac:dyDescent="0.25">
      <c r="E314" s="8"/>
      <c r="F314" s="8"/>
    </row>
    <row r="315" spans="5:6" ht="15.75" customHeight="1" x14ac:dyDescent="0.25">
      <c r="E315" s="8"/>
      <c r="F315" s="8"/>
    </row>
    <row r="316" spans="5:6" ht="15.75" customHeight="1" x14ac:dyDescent="0.25">
      <c r="E316" s="8"/>
      <c r="F316" s="8"/>
    </row>
    <row r="317" spans="5:6" ht="15.75" customHeight="1" x14ac:dyDescent="0.25">
      <c r="E317" s="8"/>
      <c r="F317" s="8"/>
    </row>
    <row r="318" spans="5:6" ht="15.75" customHeight="1" x14ac:dyDescent="0.25">
      <c r="E318" s="8"/>
      <c r="F318" s="8"/>
    </row>
    <row r="319" spans="5:6" ht="15.75" customHeight="1" x14ac:dyDescent="0.25">
      <c r="E319" s="8"/>
      <c r="F319" s="8"/>
    </row>
    <row r="320" spans="5:6" ht="15.75" customHeight="1" x14ac:dyDescent="0.25">
      <c r="E320" s="8"/>
      <c r="F320" s="8"/>
    </row>
    <row r="321" spans="5:6" ht="15.75" customHeight="1" x14ac:dyDescent="0.25">
      <c r="E321" s="8"/>
      <c r="F321" s="8"/>
    </row>
    <row r="322" spans="5:6" ht="15.75" customHeight="1" x14ac:dyDescent="0.25">
      <c r="E322" s="8"/>
      <c r="F322" s="8"/>
    </row>
    <row r="323" spans="5:6" ht="15.75" customHeight="1" x14ac:dyDescent="0.25">
      <c r="E323" s="8"/>
      <c r="F323" s="8"/>
    </row>
    <row r="324" spans="5:6" ht="15.75" customHeight="1" x14ac:dyDescent="0.25">
      <c r="E324" s="8"/>
      <c r="F324" s="8"/>
    </row>
    <row r="325" spans="5:6" ht="15.75" customHeight="1" x14ac:dyDescent="0.25">
      <c r="E325" s="8"/>
      <c r="F325" s="8"/>
    </row>
    <row r="326" spans="5:6" ht="15.75" customHeight="1" x14ac:dyDescent="0.25">
      <c r="E326" s="8"/>
      <c r="F326" s="8"/>
    </row>
    <row r="327" spans="5:6" ht="15.75" customHeight="1" x14ac:dyDescent="0.25">
      <c r="E327" s="8"/>
      <c r="F327" s="8"/>
    </row>
    <row r="328" spans="5:6" ht="15.75" customHeight="1" x14ac:dyDescent="0.25">
      <c r="E328" s="8"/>
      <c r="F328" s="8"/>
    </row>
    <row r="329" spans="5:6" ht="15.75" customHeight="1" x14ac:dyDescent="0.25">
      <c r="E329" s="8"/>
      <c r="F329" s="8"/>
    </row>
    <row r="330" spans="5:6" ht="15.75" customHeight="1" x14ac:dyDescent="0.25">
      <c r="E330" s="8"/>
      <c r="F330" s="8"/>
    </row>
    <row r="331" spans="5:6" ht="15.75" customHeight="1" x14ac:dyDescent="0.25">
      <c r="E331" s="8"/>
      <c r="F331" s="8"/>
    </row>
    <row r="332" spans="5:6" ht="15.75" customHeight="1" x14ac:dyDescent="0.25">
      <c r="E332" s="8"/>
      <c r="F332" s="8"/>
    </row>
    <row r="333" spans="5:6" ht="15.75" customHeight="1" x14ac:dyDescent="0.25">
      <c r="E333" s="8"/>
      <c r="F333" s="8"/>
    </row>
    <row r="334" spans="5:6" ht="15.75" customHeight="1" x14ac:dyDescent="0.25">
      <c r="E334" s="8"/>
      <c r="F334" s="8"/>
    </row>
    <row r="335" spans="5:6" ht="15.75" customHeight="1" x14ac:dyDescent="0.25">
      <c r="E335" s="8"/>
      <c r="F335" s="8"/>
    </row>
    <row r="336" spans="5:6" ht="15.75" customHeight="1" x14ac:dyDescent="0.25">
      <c r="E336" s="8"/>
      <c r="F336" s="8"/>
    </row>
    <row r="337" spans="5:6" ht="15.75" customHeight="1" x14ac:dyDescent="0.25">
      <c r="E337" s="8"/>
      <c r="F337" s="8"/>
    </row>
    <row r="338" spans="5:6" ht="15.75" customHeight="1" x14ac:dyDescent="0.25">
      <c r="E338" s="8"/>
      <c r="F338" s="8"/>
    </row>
    <row r="339" spans="5:6" ht="15.75" customHeight="1" x14ac:dyDescent="0.25">
      <c r="E339" s="8"/>
      <c r="F339" s="8"/>
    </row>
    <row r="340" spans="5:6" ht="15.75" customHeight="1" x14ac:dyDescent="0.25">
      <c r="E340" s="8"/>
      <c r="F340" s="8"/>
    </row>
    <row r="341" spans="5:6" ht="15.75" customHeight="1" x14ac:dyDescent="0.25">
      <c r="E341" s="8"/>
      <c r="F341" s="8"/>
    </row>
    <row r="342" spans="5:6" ht="15.75" customHeight="1" x14ac:dyDescent="0.25">
      <c r="E342" s="8"/>
      <c r="F342" s="8"/>
    </row>
    <row r="343" spans="5:6" ht="15.75" customHeight="1" x14ac:dyDescent="0.25">
      <c r="E343" s="8"/>
      <c r="F343" s="8"/>
    </row>
    <row r="344" spans="5:6" ht="15.75" customHeight="1" x14ac:dyDescent="0.25">
      <c r="E344" s="8"/>
      <c r="F344" s="8"/>
    </row>
    <row r="345" spans="5:6" ht="15.75" customHeight="1" x14ac:dyDescent="0.25">
      <c r="E345" s="8"/>
      <c r="F345" s="8"/>
    </row>
    <row r="346" spans="5:6" ht="15.75" customHeight="1" x14ac:dyDescent="0.25">
      <c r="E346" s="8"/>
      <c r="F346" s="8"/>
    </row>
    <row r="347" spans="5:6" ht="15.75" customHeight="1" x14ac:dyDescent="0.25">
      <c r="E347" s="8"/>
      <c r="F347" s="8"/>
    </row>
    <row r="348" spans="5:6" ht="15.75" customHeight="1" x14ac:dyDescent="0.25">
      <c r="E348" s="8"/>
      <c r="F348" s="8"/>
    </row>
    <row r="349" spans="5:6" ht="15.75" customHeight="1" x14ac:dyDescent="0.25">
      <c r="E349" s="8"/>
      <c r="F349" s="8"/>
    </row>
    <row r="350" spans="5:6" ht="15.75" customHeight="1" x14ac:dyDescent="0.25">
      <c r="E350" s="8"/>
      <c r="F350" s="8"/>
    </row>
    <row r="351" spans="5:6" ht="15.75" customHeight="1" x14ac:dyDescent="0.25">
      <c r="E351" s="8"/>
      <c r="F351" s="8"/>
    </row>
    <row r="352" spans="5:6" ht="15.75" customHeight="1" x14ac:dyDescent="0.25">
      <c r="E352" s="8"/>
      <c r="F352" s="8"/>
    </row>
    <row r="353" spans="5:6" ht="15.75" customHeight="1" x14ac:dyDescent="0.25">
      <c r="E353" s="8"/>
      <c r="F353" s="8"/>
    </row>
    <row r="354" spans="5:6" ht="15.75" customHeight="1" x14ac:dyDescent="0.25">
      <c r="E354" s="8"/>
      <c r="F354" s="8"/>
    </row>
    <row r="355" spans="5:6" ht="15.75" customHeight="1" x14ac:dyDescent="0.25">
      <c r="E355" s="8"/>
      <c r="F355" s="8"/>
    </row>
    <row r="356" spans="5:6" ht="15.75" customHeight="1" x14ac:dyDescent="0.25">
      <c r="E356" s="8"/>
      <c r="F356" s="8"/>
    </row>
    <row r="357" spans="5:6" ht="15.75" customHeight="1" x14ac:dyDescent="0.25">
      <c r="E357" s="8"/>
      <c r="F357" s="8"/>
    </row>
    <row r="358" spans="5:6" ht="15.75" customHeight="1" x14ac:dyDescent="0.25">
      <c r="E358" s="8"/>
      <c r="F358" s="8"/>
    </row>
    <row r="359" spans="5:6" ht="15.75" customHeight="1" x14ac:dyDescent="0.25">
      <c r="E359" s="8"/>
      <c r="F359" s="8"/>
    </row>
    <row r="360" spans="5:6" ht="15.75" customHeight="1" x14ac:dyDescent="0.25">
      <c r="E360" s="8"/>
      <c r="F360" s="8"/>
    </row>
    <row r="361" spans="5:6" ht="15.75" customHeight="1" x14ac:dyDescent="0.25">
      <c r="E361" s="8"/>
      <c r="F361" s="8"/>
    </row>
    <row r="362" spans="5:6" ht="15.75" customHeight="1" x14ac:dyDescent="0.25">
      <c r="E362" s="8"/>
      <c r="F362" s="8"/>
    </row>
    <row r="363" spans="5:6" ht="15.75" customHeight="1" x14ac:dyDescent="0.25">
      <c r="E363" s="8"/>
      <c r="F363" s="8"/>
    </row>
    <row r="364" spans="5:6" ht="15.75" customHeight="1" x14ac:dyDescent="0.25">
      <c r="E364" s="8"/>
      <c r="F364" s="8"/>
    </row>
    <row r="365" spans="5:6" ht="15.75" customHeight="1" x14ac:dyDescent="0.25">
      <c r="E365" s="8"/>
      <c r="F365" s="8"/>
    </row>
    <row r="366" spans="5:6" ht="15.75" customHeight="1" x14ac:dyDescent="0.25">
      <c r="E366" s="8"/>
      <c r="F366" s="8"/>
    </row>
    <row r="367" spans="5:6" ht="15.75" customHeight="1" x14ac:dyDescent="0.25">
      <c r="E367" s="8"/>
      <c r="F367" s="8"/>
    </row>
    <row r="368" spans="5:6" ht="15.75" customHeight="1" x14ac:dyDescent="0.25">
      <c r="E368" s="8"/>
      <c r="F368" s="8"/>
    </row>
    <row r="369" spans="5:6" ht="15.75" customHeight="1" x14ac:dyDescent="0.25">
      <c r="E369" s="8"/>
      <c r="F369" s="8"/>
    </row>
    <row r="370" spans="5:6" ht="15.75" customHeight="1" x14ac:dyDescent="0.25">
      <c r="E370" s="8"/>
      <c r="F370" s="8"/>
    </row>
    <row r="371" spans="5:6" ht="15.75" customHeight="1" x14ac:dyDescent="0.25">
      <c r="E371" s="8"/>
      <c r="F371" s="8"/>
    </row>
    <row r="372" spans="5:6" ht="15.75" customHeight="1" x14ac:dyDescent="0.25">
      <c r="E372" s="8"/>
      <c r="F372" s="8"/>
    </row>
    <row r="373" spans="5:6" ht="15.75" customHeight="1" x14ac:dyDescent="0.25">
      <c r="E373" s="8"/>
      <c r="F373" s="8"/>
    </row>
    <row r="374" spans="5:6" ht="15.75" customHeight="1" x14ac:dyDescent="0.25">
      <c r="E374" s="8"/>
      <c r="F374" s="8"/>
    </row>
    <row r="375" spans="5:6" ht="15.75" customHeight="1" x14ac:dyDescent="0.25">
      <c r="E375" s="8"/>
      <c r="F375" s="8"/>
    </row>
    <row r="376" spans="5:6" ht="15.75" customHeight="1" x14ac:dyDescent="0.25">
      <c r="E376" s="8"/>
      <c r="F376" s="8"/>
    </row>
    <row r="377" spans="5:6" ht="15.75" customHeight="1" x14ac:dyDescent="0.25">
      <c r="E377" s="8"/>
      <c r="F377" s="8"/>
    </row>
    <row r="378" spans="5:6" ht="15.75" customHeight="1" x14ac:dyDescent="0.25">
      <c r="E378" s="8"/>
      <c r="F378" s="8"/>
    </row>
    <row r="379" spans="5:6" ht="15.75" customHeight="1" x14ac:dyDescent="0.25">
      <c r="E379" s="8"/>
      <c r="F379" s="8"/>
    </row>
    <row r="380" spans="5:6" ht="15.75" customHeight="1" x14ac:dyDescent="0.25">
      <c r="E380" s="8"/>
      <c r="F380" s="8"/>
    </row>
    <row r="381" spans="5:6" ht="15.75" customHeight="1" x14ac:dyDescent="0.25">
      <c r="E381" s="8"/>
      <c r="F381" s="8"/>
    </row>
    <row r="382" spans="5:6" ht="15.75" customHeight="1" x14ac:dyDescent="0.25">
      <c r="E382" s="8"/>
      <c r="F382" s="8"/>
    </row>
    <row r="383" spans="5:6" ht="15.75" customHeight="1" x14ac:dyDescent="0.25">
      <c r="E383" s="8"/>
      <c r="F383" s="8"/>
    </row>
    <row r="384" spans="5:6" ht="15.75" customHeight="1" x14ac:dyDescent="0.25">
      <c r="E384" s="8"/>
      <c r="F384" s="8"/>
    </row>
    <row r="385" spans="5:6" ht="15.75" customHeight="1" x14ac:dyDescent="0.25">
      <c r="E385" s="8"/>
      <c r="F385" s="8"/>
    </row>
    <row r="386" spans="5:6" ht="15.75" customHeight="1" x14ac:dyDescent="0.25">
      <c r="E386" s="8"/>
      <c r="F386" s="8"/>
    </row>
    <row r="387" spans="5:6" ht="15.75" customHeight="1" x14ac:dyDescent="0.25">
      <c r="E387" s="8"/>
      <c r="F387" s="8"/>
    </row>
    <row r="388" spans="5:6" ht="15.75" customHeight="1" x14ac:dyDescent="0.25">
      <c r="E388" s="8"/>
      <c r="F388" s="8"/>
    </row>
    <row r="389" spans="5:6" ht="15.75" customHeight="1" x14ac:dyDescent="0.25">
      <c r="E389" s="8"/>
      <c r="F389" s="8"/>
    </row>
    <row r="390" spans="5:6" ht="15.75" customHeight="1" x14ac:dyDescent="0.25">
      <c r="E390" s="8"/>
      <c r="F390" s="8"/>
    </row>
    <row r="391" spans="5:6" ht="15.75" customHeight="1" x14ac:dyDescent="0.25">
      <c r="E391" s="8"/>
      <c r="F391" s="8"/>
    </row>
    <row r="392" spans="5:6" ht="15.75" customHeight="1" x14ac:dyDescent="0.25">
      <c r="E392" s="8"/>
      <c r="F392" s="8"/>
    </row>
    <row r="393" spans="5:6" ht="15.75" customHeight="1" x14ac:dyDescent="0.25">
      <c r="E393" s="8"/>
      <c r="F393" s="8"/>
    </row>
    <row r="394" spans="5:6" ht="15.75" customHeight="1" x14ac:dyDescent="0.25">
      <c r="E394" s="8"/>
      <c r="F394" s="8"/>
    </row>
    <row r="395" spans="5:6" ht="15.75" customHeight="1" x14ac:dyDescent="0.25">
      <c r="E395" s="8"/>
      <c r="F395" s="8"/>
    </row>
    <row r="396" spans="5:6" ht="15.75" customHeight="1" x14ac:dyDescent="0.25">
      <c r="E396" s="8"/>
      <c r="F396" s="8"/>
    </row>
    <row r="397" spans="5:6" ht="15.75" customHeight="1" x14ac:dyDescent="0.25">
      <c r="E397" s="8"/>
      <c r="F397" s="8"/>
    </row>
    <row r="398" spans="5:6" ht="15.75" customHeight="1" x14ac:dyDescent="0.25">
      <c r="E398" s="8"/>
      <c r="F398" s="8"/>
    </row>
    <row r="399" spans="5:6" ht="15.75" customHeight="1" x14ac:dyDescent="0.25">
      <c r="E399" s="8"/>
      <c r="F399" s="8"/>
    </row>
    <row r="400" spans="5:6" ht="15.75" customHeight="1" x14ac:dyDescent="0.25">
      <c r="E400" s="8"/>
      <c r="F400" s="8"/>
    </row>
    <row r="401" spans="5:6" ht="15.75" customHeight="1" x14ac:dyDescent="0.25">
      <c r="E401" s="8"/>
      <c r="F401" s="8"/>
    </row>
    <row r="402" spans="5:6" ht="15.75" customHeight="1" x14ac:dyDescent="0.25">
      <c r="E402" s="8"/>
      <c r="F402" s="8"/>
    </row>
    <row r="403" spans="5:6" ht="15.75" customHeight="1" x14ac:dyDescent="0.25">
      <c r="E403" s="8"/>
      <c r="F403" s="8"/>
    </row>
    <row r="404" spans="5:6" ht="15.75" customHeight="1" x14ac:dyDescent="0.25">
      <c r="E404" s="8"/>
      <c r="F404" s="8"/>
    </row>
    <row r="405" spans="5:6" ht="15.75" customHeight="1" x14ac:dyDescent="0.25">
      <c r="E405" s="8"/>
      <c r="F405" s="8"/>
    </row>
    <row r="406" spans="5:6" ht="15.75" customHeight="1" x14ac:dyDescent="0.25">
      <c r="E406" s="8"/>
      <c r="F406" s="8"/>
    </row>
    <row r="407" spans="5:6" ht="15.75" customHeight="1" x14ac:dyDescent="0.25">
      <c r="E407" s="8"/>
      <c r="F407" s="8"/>
    </row>
    <row r="408" spans="5:6" ht="15.75" customHeight="1" x14ac:dyDescent="0.25">
      <c r="E408" s="8"/>
      <c r="F408" s="8"/>
    </row>
    <row r="409" spans="5:6" ht="15.75" customHeight="1" x14ac:dyDescent="0.25">
      <c r="E409" s="8"/>
      <c r="F409" s="8"/>
    </row>
    <row r="410" spans="5:6" ht="15.75" customHeight="1" x14ac:dyDescent="0.25">
      <c r="E410" s="8"/>
      <c r="F410" s="8"/>
    </row>
    <row r="411" spans="5:6" ht="15.75" customHeight="1" x14ac:dyDescent="0.25">
      <c r="E411" s="8"/>
      <c r="F411" s="8"/>
    </row>
    <row r="412" spans="5:6" ht="15.75" customHeight="1" x14ac:dyDescent="0.25">
      <c r="E412" s="8"/>
      <c r="F412" s="8"/>
    </row>
    <row r="413" spans="5:6" ht="15.75" customHeight="1" x14ac:dyDescent="0.25">
      <c r="E413" s="8"/>
      <c r="F413" s="8"/>
    </row>
    <row r="414" spans="5:6" ht="15.75" customHeight="1" x14ac:dyDescent="0.25">
      <c r="E414" s="8"/>
      <c r="F414" s="8"/>
    </row>
    <row r="415" spans="5:6" ht="15.75" customHeight="1" x14ac:dyDescent="0.25">
      <c r="E415" s="8"/>
      <c r="F415" s="8"/>
    </row>
    <row r="416" spans="5:6" ht="15.75" customHeight="1" x14ac:dyDescent="0.25">
      <c r="E416" s="8"/>
      <c r="F416" s="8"/>
    </row>
    <row r="417" spans="5:6" ht="15.75" customHeight="1" x14ac:dyDescent="0.25">
      <c r="E417" s="8"/>
      <c r="F417" s="8"/>
    </row>
    <row r="418" spans="5:6" ht="15.75" customHeight="1" x14ac:dyDescent="0.25">
      <c r="E418" s="8"/>
      <c r="F418" s="8"/>
    </row>
    <row r="419" spans="5:6" ht="15.75" customHeight="1" x14ac:dyDescent="0.25">
      <c r="E419" s="8"/>
      <c r="F419" s="8"/>
    </row>
    <row r="420" spans="5:6" ht="15.75" customHeight="1" x14ac:dyDescent="0.25">
      <c r="E420" s="8"/>
      <c r="F420" s="8"/>
    </row>
    <row r="421" spans="5:6" ht="15.75" customHeight="1" x14ac:dyDescent="0.25">
      <c r="E421" s="8"/>
      <c r="F421" s="8"/>
    </row>
    <row r="422" spans="5:6" ht="15.75" customHeight="1" x14ac:dyDescent="0.25">
      <c r="E422" s="8"/>
      <c r="F422" s="8"/>
    </row>
    <row r="423" spans="5:6" ht="15.75" customHeight="1" x14ac:dyDescent="0.25">
      <c r="E423" s="8"/>
      <c r="F423" s="8"/>
    </row>
    <row r="424" spans="5:6" ht="15.75" customHeight="1" x14ac:dyDescent="0.25">
      <c r="E424" s="8"/>
      <c r="F424" s="8"/>
    </row>
    <row r="425" spans="5:6" ht="15.75" customHeight="1" x14ac:dyDescent="0.25">
      <c r="E425" s="8"/>
      <c r="F425" s="8"/>
    </row>
    <row r="426" spans="5:6" ht="15.75" customHeight="1" x14ac:dyDescent="0.25">
      <c r="E426" s="8"/>
      <c r="F426" s="8"/>
    </row>
    <row r="427" spans="5:6" ht="15.75" customHeight="1" x14ac:dyDescent="0.25">
      <c r="E427" s="8"/>
      <c r="F427" s="8"/>
    </row>
    <row r="428" spans="5:6" ht="15.75" customHeight="1" x14ac:dyDescent="0.25">
      <c r="E428" s="8"/>
      <c r="F428" s="8"/>
    </row>
    <row r="429" spans="5:6" ht="15.75" customHeight="1" x14ac:dyDescent="0.25">
      <c r="E429" s="8"/>
      <c r="F429" s="8"/>
    </row>
    <row r="430" spans="5:6" ht="15.75" customHeight="1" x14ac:dyDescent="0.25">
      <c r="E430" s="8"/>
      <c r="F430" s="8"/>
    </row>
    <row r="431" spans="5:6" ht="15.75" customHeight="1" x14ac:dyDescent="0.25">
      <c r="E431" s="8"/>
      <c r="F431" s="8"/>
    </row>
    <row r="432" spans="5:6" ht="15.75" customHeight="1" x14ac:dyDescent="0.25">
      <c r="E432" s="8"/>
      <c r="F432" s="8"/>
    </row>
    <row r="433" spans="5:6" ht="15.75" customHeight="1" x14ac:dyDescent="0.25">
      <c r="E433" s="8"/>
      <c r="F433" s="8"/>
    </row>
    <row r="434" spans="5:6" ht="15.75" customHeight="1" x14ac:dyDescent="0.25">
      <c r="E434" s="8"/>
      <c r="F434" s="8"/>
    </row>
    <row r="435" spans="5:6" ht="15.75" customHeight="1" x14ac:dyDescent="0.25">
      <c r="E435" s="8"/>
      <c r="F435" s="8"/>
    </row>
    <row r="436" spans="5:6" ht="15.75" customHeight="1" x14ac:dyDescent="0.25">
      <c r="E436" s="8"/>
      <c r="F436" s="8"/>
    </row>
    <row r="437" spans="5:6" ht="15.75" customHeight="1" x14ac:dyDescent="0.25">
      <c r="E437" s="8"/>
      <c r="F437" s="8"/>
    </row>
    <row r="438" spans="5:6" ht="15.75" customHeight="1" x14ac:dyDescent="0.25">
      <c r="E438" s="8"/>
      <c r="F438" s="8"/>
    </row>
    <row r="439" spans="5:6" ht="15.75" customHeight="1" x14ac:dyDescent="0.25">
      <c r="E439" s="8"/>
      <c r="F439" s="8"/>
    </row>
    <row r="440" spans="5:6" ht="15.75" customHeight="1" x14ac:dyDescent="0.25">
      <c r="E440" s="8"/>
      <c r="F440" s="8"/>
    </row>
    <row r="441" spans="5:6" ht="15.75" customHeight="1" x14ac:dyDescent="0.25">
      <c r="E441" s="8"/>
      <c r="F441" s="8"/>
    </row>
    <row r="442" spans="5:6" ht="15.75" customHeight="1" x14ac:dyDescent="0.25">
      <c r="E442" s="8"/>
      <c r="F442" s="8"/>
    </row>
    <row r="443" spans="5:6" ht="15.75" customHeight="1" x14ac:dyDescent="0.25">
      <c r="E443" s="8"/>
      <c r="F443" s="8"/>
    </row>
    <row r="444" spans="5:6" ht="15.75" customHeight="1" x14ac:dyDescent="0.25">
      <c r="E444" s="8"/>
      <c r="F444" s="8"/>
    </row>
    <row r="445" spans="5:6" ht="15.75" customHeight="1" x14ac:dyDescent="0.25">
      <c r="E445" s="8"/>
      <c r="F445" s="8"/>
    </row>
    <row r="446" spans="5:6" ht="15.75" customHeight="1" x14ac:dyDescent="0.25">
      <c r="E446" s="8"/>
      <c r="F446" s="8"/>
    </row>
    <row r="447" spans="5:6" ht="15.75" customHeight="1" x14ac:dyDescent="0.25">
      <c r="E447" s="8"/>
      <c r="F447" s="8"/>
    </row>
    <row r="448" spans="5:6" ht="15.75" customHeight="1" x14ac:dyDescent="0.25">
      <c r="E448" s="8"/>
      <c r="F448" s="8"/>
    </row>
    <row r="449" spans="5:6" ht="15.75" customHeight="1" x14ac:dyDescent="0.25">
      <c r="E449" s="8"/>
      <c r="F449" s="8"/>
    </row>
    <row r="450" spans="5:6" ht="15.75" customHeight="1" x14ac:dyDescent="0.25">
      <c r="E450" s="8"/>
      <c r="F450" s="8"/>
    </row>
    <row r="451" spans="5:6" ht="15.75" customHeight="1" x14ac:dyDescent="0.25">
      <c r="E451" s="8"/>
      <c r="F451" s="8"/>
    </row>
    <row r="452" spans="5:6" ht="15.75" customHeight="1" x14ac:dyDescent="0.25">
      <c r="E452" s="8"/>
      <c r="F452" s="8"/>
    </row>
    <row r="453" spans="5:6" ht="15.75" customHeight="1" x14ac:dyDescent="0.25">
      <c r="E453" s="8"/>
      <c r="F453" s="8"/>
    </row>
    <row r="454" spans="5:6" ht="15.75" customHeight="1" x14ac:dyDescent="0.25">
      <c r="E454" s="8"/>
      <c r="F454" s="8"/>
    </row>
    <row r="455" spans="5:6" ht="15.75" customHeight="1" x14ac:dyDescent="0.25">
      <c r="E455" s="8"/>
      <c r="F455" s="8"/>
    </row>
    <row r="456" spans="5:6" ht="15.75" customHeight="1" x14ac:dyDescent="0.25">
      <c r="E456" s="8"/>
      <c r="F456" s="8"/>
    </row>
    <row r="457" spans="5:6" ht="15.75" customHeight="1" x14ac:dyDescent="0.25">
      <c r="E457" s="8"/>
      <c r="F457" s="8"/>
    </row>
    <row r="458" spans="5:6" ht="15.75" customHeight="1" x14ac:dyDescent="0.25">
      <c r="E458" s="8"/>
      <c r="F458" s="8"/>
    </row>
    <row r="459" spans="5:6" ht="15.75" customHeight="1" x14ac:dyDescent="0.25">
      <c r="E459" s="8"/>
      <c r="F459" s="8"/>
    </row>
    <row r="460" spans="5:6" ht="15.75" customHeight="1" x14ac:dyDescent="0.25">
      <c r="E460" s="8"/>
      <c r="F460" s="8"/>
    </row>
    <row r="461" spans="5:6" ht="15.75" customHeight="1" x14ac:dyDescent="0.25">
      <c r="E461" s="8"/>
      <c r="F461" s="8"/>
    </row>
    <row r="462" spans="5:6" ht="15.75" customHeight="1" x14ac:dyDescent="0.25">
      <c r="E462" s="8"/>
      <c r="F462" s="8"/>
    </row>
    <row r="463" spans="5:6" ht="15.75" customHeight="1" x14ac:dyDescent="0.25">
      <c r="E463" s="8"/>
      <c r="F463" s="8"/>
    </row>
    <row r="464" spans="5:6" ht="15.75" customHeight="1" x14ac:dyDescent="0.25">
      <c r="E464" s="8"/>
      <c r="F464" s="8"/>
    </row>
    <row r="465" spans="5:6" ht="15.75" customHeight="1" x14ac:dyDescent="0.25">
      <c r="E465" s="8"/>
      <c r="F465" s="8"/>
    </row>
    <row r="466" spans="5:6" ht="15.75" customHeight="1" x14ac:dyDescent="0.25">
      <c r="E466" s="8"/>
      <c r="F466" s="8"/>
    </row>
    <row r="467" spans="5:6" ht="15.75" customHeight="1" x14ac:dyDescent="0.25">
      <c r="E467" s="8"/>
      <c r="F467" s="8"/>
    </row>
    <row r="468" spans="5:6" ht="15.75" customHeight="1" x14ac:dyDescent="0.25">
      <c r="E468" s="8"/>
      <c r="F468" s="8"/>
    </row>
    <row r="469" spans="5:6" ht="15.75" customHeight="1" x14ac:dyDescent="0.25">
      <c r="E469" s="8"/>
      <c r="F469" s="8"/>
    </row>
    <row r="470" spans="5:6" ht="15.75" customHeight="1" x14ac:dyDescent="0.25">
      <c r="E470" s="8"/>
      <c r="F470" s="8"/>
    </row>
    <row r="471" spans="5:6" ht="15.75" customHeight="1" x14ac:dyDescent="0.25">
      <c r="E471" s="8"/>
      <c r="F471" s="8"/>
    </row>
    <row r="472" spans="5:6" ht="15.75" customHeight="1" x14ac:dyDescent="0.25">
      <c r="E472" s="8"/>
      <c r="F472" s="8"/>
    </row>
    <row r="473" spans="5:6" ht="15.75" customHeight="1" x14ac:dyDescent="0.25">
      <c r="E473" s="8"/>
      <c r="F473" s="8"/>
    </row>
    <row r="474" spans="5:6" ht="15.75" customHeight="1" x14ac:dyDescent="0.25">
      <c r="E474" s="8"/>
      <c r="F474" s="8"/>
    </row>
    <row r="475" spans="5:6" ht="15.75" customHeight="1" x14ac:dyDescent="0.25">
      <c r="E475" s="8"/>
      <c r="F475" s="8"/>
    </row>
    <row r="476" spans="5:6" ht="15.75" customHeight="1" x14ac:dyDescent="0.25">
      <c r="E476" s="8"/>
      <c r="F476" s="8"/>
    </row>
    <row r="477" spans="5:6" ht="15.75" customHeight="1" x14ac:dyDescent="0.25">
      <c r="E477" s="8"/>
      <c r="F477" s="8"/>
    </row>
    <row r="478" spans="5:6" ht="15.75" customHeight="1" x14ac:dyDescent="0.25">
      <c r="E478" s="8"/>
      <c r="F478" s="8"/>
    </row>
    <row r="479" spans="5:6" ht="15.75" customHeight="1" x14ac:dyDescent="0.25">
      <c r="E479" s="8"/>
      <c r="F479" s="8"/>
    </row>
    <row r="480" spans="5:6" ht="15.75" customHeight="1" x14ac:dyDescent="0.25">
      <c r="E480" s="8"/>
      <c r="F480" s="8"/>
    </row>
    <row r="481" spans="5:6" ht="15.75" customHeight="1" x14ac:dyDescent="0.25">
      <c r="E481" s="8"/>
      <c r="F481" s="8"/>
    </row>
    <row r="482" spans="5:6" ht="15.75" customHeight="1" x14ac:dyDescent="0.25">
      <c r="E482" s="8"/>
      <c r="F482" s="8"/>
    </row>
    <row r="483" spans="5:6" ht="15.75" customHeight="1" x14ac:dyDescent="0.25">
      <c r="E483" s="8"/>
      <c r="F483" s="8"/>
    </row>
    <row r="484" spans="5:6" ht="15.75" customHeight="1" x14ac:dyDescent="0.25">
      <c r="E484" s="8"/>
      <c r="F484" s="8"/>
    </row>
    <row r="485" spans="5:6" ht="15.75" customHeight="1" x14ac:dyDescent="0.25">
      <c r="E485" s="8"/>
      <c r="F485" s="8"/>
    </row>
    <row r="486" spans="5:6" ht="15.75" customHeight="1" x14ac:dyDescent="0.25">
      <c r="E486" s="8"/>
      <c r="F486" s="8"/>
    </row>
    <row r="487" spans="5:6" ht="15.75" customHeight="1" x14ac:dyDescent="0.25">
      <c r="E487" s="8"/>
      <c r="F487" s="8"/>
    </row>
    <row r="488" spans="5:6" ht="15.75" customHeight="1" x14ac:dyDescent="0.25">
      <c r="E488" s="8"/>
      <c r="F488" s="8"/>
    </row>
    <row r="489" spans="5:6" ht="15.75" customHeight="1" x14ac:dyDescent="0.25">
      <c r="E489" s="8"/>
      <c r="F489" s="8"/>
    </row>
    <row r="490" spans="5:6" ht="15.75" customHeight="1" x14ac:dyDescent="0.25">
      <c r="E490" s="8"/>
      <c r="F490" s="8"/>
    </row>
    <row r="491" spans="5:6" ht="15.75" customHeight="1" x14ac:dyDescent="0.25">
      <c r="E491" s="8"/>
      <c r="F491" s="8"/>
    </row>
    <row r="492" spans="5:6" ht="15.75" customHeight="1" x14ac:dyDescent="0.25">
      <c r="E492" s="8"/>
      <c r="F492" s="8"/>
    </row>
    <row r="493" spans="5:6" ht="15.75" customHeight="1" x14ac:dyDescent="0.25">
      <c r="E493" s="8"/>
      <c r="F493" s="8"/>
    </row>
    <row r="494" spans="5:6" ht="15.75" customHeight="1" x14ac:dyDescent="0.25">
      <c r="E494" s="8"/>
      <c r="F494" s="8"/>
    </row>
    <row r="495" spans="5:6" ht="15.75" customHeight="1" x14ac:dyDescent="0.25">
      <c r="E495" s="8"/>
      <c r="F495" s="8"/>
    </row>
    <row r="496" spans="5:6" ht="15.75" customHeight="1" x14ac:dyDescent="0.25">
      <c r="E496" s="8"/>
      <c r="F496" s="8"/>
    </row>
    <row r="497" spans="5:6" ht="15.75" customHeight="1" x14ac:dyDescent="0.25">
      <c r="E497" s="8"/>
      <c r="F497" s="8"/>
    </row>
    <row r="498" spans="5:6" ht="15.75" customHeight="1" x14ac:dyDescent="0.25">
      <c r="E498" s="8"/>
      <c r="F498" s="8"/>
    </row>
    <row r="499" spans="5:6" ht="15.75" customHeight="1" x14ac:dyDescent="0.25">
      <c r="E499" s="8"/>
      <c r="F499" s="8"/>
    </row>
    <row r="500" spans="5:6" ht="15.75" customHeight="1" x14ac:dyDescent="0.25">
      <c r="E500" s="8"/>
      <c r="F500" s="8"/>
    </row>
    <row r="501" spans="5:6" ht="15.75" customHeight="1" x14ac:dyDescent="0.25">
      <c r="E501" s="8"/>
      <c r="F501" s="8"/>
    </row>
    <row r="502" spans="5:6" ht="15.75" customHeight="1" x14ac:dyDescent="0.25">
      <c r="E502" s="8"/>
      <c r="F502" s="8"/>
    </row>
    <row r="503" spans="5:6" ht="15.75" customHeight="1" x14ac:dyDescent="0.25">
      <c r="E503" s="8"/>
      <c r="F503" s="8"/>
    </row>
    <row r="504" spans="5:6" ht="15.75" customHeight="1" x14ac:dyDescent="0.25">
      <c r="E504" s="8"/>
      <c r="F504" s="8"/>
    </row>
    <row r="505" spans="5:6" ht="15.75" customHeight="1" x14ac:dyDescent="0.25">
      <c r="E505" s="8"/>
      <c r="F505" s="8"/>
    </row>
    <row r="506" spans="5:6" ht="15.75" customHeight="1" x14ac:dyDescent="0.25">
      <c r="E506" s="8"/>
      <c r="F506" s="8"/>
    </row>
    <row r="507" spans="5:6" ht="15.75" customHeight="1" x14ac:dyDescent="0.25">
      <c r="E507" s="8"/>
      <c r="F507" s="8"/>
    </row>
    <row r="508" spans="5:6" ht="15.75" customHeight="1" x14ac:dyDescent="0.25">
      <c r="E508" s="8"/>
      <c r="F508" s="8"/>
    </row>
    <row r="509" spans="5:6" ht="15.75" customHeight="1" x14ac:dyDescent="0.25">
      <c r="E509" s="8"/>
      <c r="F509" s="8"/>
    </row>
    <row r="510" spans="5:6" ht="15.75" customHeight="1" x14ac:dyDescent="0.25">
      <c r="E510" s="8"/>
      <c r="F510" s="8"/>
    </row>
    <row r="511" spans="5:6" ht="15.75" customHeight="1" x14ac:dyDescent="0.25">
      <c r="E511" s="8"/>
      <c r="F511" s="8"/>
    </row>
    <row r="512" spans="5:6" ht="15.75" customHeight="1" x14ac:dyDescent="0.25">
      <c r="E512" s="8"/>
      <c r="F512" s="8"/>
    </row>
    <row r="513" spans="5:6" ht="15.75" customHeight="1" x14ac:dyDescent="0.25">
      <c r="E513" s="8"/>
      <c r="F513" s="8"/>
    </row>
    <row r="514" spans="5:6" ht="15.75" customHeight="1" x14ac:dyDescent="0.25">
      <c r="E514" s="8"/>
      <c r="F514" s="8"/>
    </row>
    <row r="515" spans="5:6" ht="15.75" customHeight="1" x14ac:dyDescent="0.25">
      <c r="E515" s="8"/>
      <c r="F515" s="8"/>
    </row>
    <row r="516" spans="5:6" ht="15.75" customHeight="1" x14ac:dyDescent="0.25">
      <c r="E516" s="8"/>
      <c r="F516" s="8"/>
    </row>
    <row r="517" spans="5:6" ht="15.75" customHeight="1" x14ac:dyDescent="0.25">
      <c r="E517" s="8"/>
      <c r="F517" s="8"/>
    </row>
    <row r="518" spans="5:6" ht="15.75" customHeight="1" x14ac:dyDescent="0.25">
      <c r="E518" s="8"/>
      <c r="F518" s="8"/>
    </row>
    <row r="519" spans="5:6" ht="15.75" customHeight="1" x14ac:dyDescent="0.25">
      <c r="E519" s="8"/>
      <c r="F519" s="8"/>
    </row>
    <row r="520" spans="5:6" ht="15.75" customHeight="1" x14ac:dyDescent="0.25">
      <c r="E520" s="8"/>
      <c r="F520" s="8"/>
    </row>
    <row r="521" spans="5:6" ht="15.75" customHeight="1" x14ac:dyDescent="0.25">
      <c r="E521" s="8"/>
      <c r="F521" s="8"/>
    </row>
    <row r="522" spans="5:6" ht="15.75" customHeight="1" x14ac:dyDescent="0.25">
      <c r="E522" s="8"/>
      <c r="F522" s="8"/>
    </row>
    <row r="523" spans="5:6" ht="15.75" customHeight="1" x14ac:dyDescent="0.25">
      <c r="E523" s="8"/>
      <c r="F523" s="8"/>
    </row>
    <row r="524" spans="5:6" ht="15.75" customHeight="1" x14ac:dyDescent="0.25">
      <c r="E524" s="8"/>
      <c r="F524" s="8"/>
    </row>
    <row r="525" spans="5:6" ht="15.75" customHeight="1" x14ac:dyDescent="0.25">
      <c r="E525" s="8"/>
      <c r="F525" s="8"/>
    </row>
    <row r="526" spans="5:6" ht="15.75" customHeight="1" x14ac:dyDescent="0.25">
      <c r="E526" s="8"/>
      <c r="F526" s="8"/>
    </row>
    <row r="527" spans="5:6" ht="15.75" customHeight="1" x14ac:dyDescent="0.25">
      <c r="E527" s="8"/>
      <c r="F527" s="8"/>
    </row>
    <row r="528" spans="5:6" ht="15.75" customHeight="1" x14ac:dyDescent="0.25">
      <c r="E528" s="8"/>
      <c r="F528" s="8"/>
    </row>
    <row r="529" spans="5:6" ht="15.75" customHeight="1" x14ac:dyDescent="0.25">
      <c r="E529" s="8"/>
      <c r="F529" s="8"/>
    </row>
    <row r="530" spans="5:6" ht="15.75" customHeight="1" x14ac:dyDescent="0.25">
      <c r="E530" s="8"/>
      <c r="F530" s="8"/>
    </row>
    <row r="531" spans="5:6" ht="15.75" customHeight="1" x14ac:dyDescent="0.25">
      <c r="E531" s="8"/>
      <c r="F531" s="8"/>
    </row>
    <row r="532" spans="5:6" ht="15.75" customHeight="1" x14ac:dyDescent="0.25">
      <c r="E532" s="8"/>
      <c r="F532" s="8"/>
    </row>
    <row r="533" spans="5:6" ht="15.75" customHeight="1" x14ac:dyDescent="0.25">
      <c r="E533" s="8"/>
      <c r="F533" s="8"/>
    </row>
    <row r="534" spans="5:6" ht="15.75" customHeight="1" x14ac:dyDescent="0.25">
      <c r="E534" s="8"/>
      <c r="F534" s="8"/>
    </row>
    <row r="535" spans="5:6" ht="15.75" customHeight="1" x14ac:dyDescent="0.25">
      <c r="E535" s="8"/>
      <c r="F535" s="8"/>
    </row>
    <row r="536" spans="5:6" ht="15.75" customHeight="1" x14ac:dyDescent="0.25">
      <c r="E536" s="8"/>
      <c r="F536" s="8"/>
    </row>
    <row r="537" spans="5:6" ht="15.75" customHeight="1" x14ac:dyDescent="0.25">
      <c r="E537" s="8"/>
      <c r="F537" s="8"/>
    </row>
    <row r="538" spans="5:6" ht="15.75" customHeight="1" x14ac:dyDescent="0.25">
      <c r="E538" s="8"/>
      <c r="F538" s="8"/>
    </row>
    <row r="539" spans="5:6" ht="15.75" customHeight="1" x14ac:dyDescent="0.25">
      <c r="E539" s="8"/>
      <c r="F539" s="8"/>
    </row>
    <row r="540" spans="5:6" ht="15.75" customHeight="1" x14ac:dyDescent="0.25">
      <c r="E540" s="8"/>
      <c r="F540" s="8"/>
    </row>
    <row r="541" spans="5:6" ht="15.75" customHeight="1" x14ac:dyDescent="0.25">
      <c r="E541" s="8"/>
      <c r="F541" s="8"/>
    </row>
    <row r="542" spans="5:6" ht="15.75" customHeight="1" x14ac:dyDescent="0.25">
      <c r="E542" s="8"/>
      <c r="F542" s="8"/>
    </row>
    <row r="543" spans="5:6" ht="15.75" customHeight="1" x14ac:dyDescent="0.25">
      <c r="E543" s="8"/>
      <c r="F543" s="8"/>
    </row>
    <row r="544" spans="5:6" ht="15.75" customHeight="1" x14ac:dyDescent="0.25">
      <c r="E544" s="8"/>
      <c r="F544" s="8"/>
    </row>
    <row r="545" spans="5:6" ht="15.75" customHeight="1" x14ac:dyDescent="0.25">
      <c r="E545" s="8"/>
      <c r="F545" s="8"/>
    </row>
    <row r="546" spans="5:6" ht="15.75" customHeight="1" x14ac:dyDescent="0.25">
      <c r="E546" s="8"/>
      <c r="F546" s="8"/>
    </row>
    <row r="547" spans="5:6" ht="15.75" customHeight="1" x14ac:dyDescent="0.25">
      <c r="E547" s="8"/>
      <c r="F547" s="8"/>
    </row>
    <row r="548" spans="5:6" ht="15.75" customHeight="1" x14ac:dyDescent="0.25">
      <c r="E548" s="8"/>
      <c r="F548" s="8"/>
    </row>
    <row r="549" spans="5:6" ht="15.75" customHeight="1" x14ac:dyDescent="0.25">
      <c r="E549" s="8"/>
      <c r="F549" s="8"/>
    </row>
    <row r="550" spans="5:6" ht="15.75" customHeight="1" x14ac:dyDescent="0.25">
      <c r="E550" s="8"/>
      <c r="F550" s="8"/>
    </row>
    <row r="551" spans="5:6" ht="15.75" customHeight="1" x14ac:dyDescent="0.25">
      <c r="E551" s="8"/>
      <c r="F551" s="8"/>
    </row>
    <row r="552" spans="5:6" ht="15.75" customHeight="1" x14ac:dyDescent="0.25">
      <c r="E552" s="8"/>
      <c r="F552" s="8"/>
    </row>
    <row r="553" spans="5:6" ht="15.75" customHeight="1" x14ac:dyDescent="0.25">
      <c r="E553" s="8"/>
      <c r="F553" s="8"/>
    </row>
    <row r="554" spans="5:6" ht="15.75" customHeight="1" x14ac:dyDescent="0.25">
      <c r="E554" s="8"/>
      <c r="F554" s="8"/>
    </row>
    <row r="555" spans="5:6" ht="15.75" customHeight="1" x14ac:dyDescent="0.25">
      <c r="E555" s="8"/>
      <c r="F555" s="8"/>
    </row>
    <row r="556" spans="5:6" ht="15.75" customHeight="1" x14ac:dyDescent="0.25">
      <c r="E556" s="8"/>
      <c r="F556" s="8"/>
    </row>
    <row r="557" spans="5:6" ht="15.75" customHeight="1" x14ac:dyDescent="0.25">
      <c r="E557" s="8"/>
      <c r="F557" s="8"/>
    </row>
    <row r="558" spans="5:6" ht="15.75" customHeight="1" x14ac:dyDescent="0.25">
      <c r="E558" s="8"/>
      <c r="F558" s="8"/>
    </row>
    <row r="559" spans="5:6" ht="15.75" customHeight="1" x14ac:dyDescent="0.25">
      <c r="E559" s="8"/>
      <c r="F559" s="8"/>
    </row>
    <row r="560" spans="5:6" ht="15.75" customHeight="1" x14ac:dyDescent="0.25">
      <c r="E560" s="8"/>
      <c r="F560" s="8"/>
    </row>
    <row r="561" spans="5:6" ht="15.75" customHeight="1" x14ac:dyDescent="0.25">
      <c r="E561" s="8"/>
      <c r="F561" s="8"/>
    </row>
    <row r="562" spans="5:6" ht="15.75" customHeight="1" x14ac:dyDescent="0.25">
      <c r="E562" s="8"/>
      <c r="F562" s="8"/>
    </row>
    <row r="563" spans="5:6" ht="15.75" customHeight="1" x14ac:dyDescent="0.25">
      <c r="E563" s="8"/>
      <c r="F563" s="8"/>
    </row>
    <row r="564" spans="5:6" ht="15.75" customHeight="1" x14ac:dyDescent="0.25">
      <c r="E564" s="8"/>
      <c r="F564" s="8"/>
    </row>
    <row r="565" spans="5:6" ht="15.75" customHeight="1" x14ac:dyDescent="0.25">
      <c r="E565" s="8"/>
      <c r="F565" s="8"/>
    </row>
    <row r="566" spans="5:6" ht="15.75" customHeight="1" x14ac:dyDescent="0.25">
      <c r="E566" s="8"/>
      <c r="F566" s="8"/>
    </row>
    <row r="567" spans="5:6" ht="15.75" customHeight="1" x14ac:dyDescent="0.25">
      <c r="E567" s="8"/>
      <c r="F567" s="8"/>
    </row>
    <row r="568" spans="5:6" ht="15.75" customHeight="1" x14ac:dyDescent="0.25">
      <c r="E568" s="8"/>
      <c r="F568" s="8"/>
    </row>
    <row r="569" spans="5:6" ht="15.75" customHeight="1" x14ac:dyDescent="0.25">
      <c r="E569" s="8"/>
      <c r="F569" s="8"/>
    </row>
    <row r="570" spans="5:6" ht="15.75" customHeight="1" x14ac:dyDescent="0.25">
      <c r="E570" s="8"/>
      <c r="F570" s="8"/>
    </row>
    <row r="571" spans="5:6" ht="15.75" customHeight="1" x14ac:dyDescent="0.25">
      <c r="E571" s="8"/>
      <c r="F571" s="8"/>
    </row>
    <row r="572" spans="5:6" ht="15.75" customHeight="1" x14ac:dyDescent="0.25">
      <c r="E572" s="8"/>
      <c r="F572" s="8"/>
    </row>
    <row r="573" spans="5:6" ht="15.75" customHeight="1" x14ac:dyDescent="0.25">
      <c r="E573" s="8"/>
      <c r="F573" s="8"/>
    </row>
    <row r="574" spans="5:6" ht="15.75" customHeight="1" x14ac:dyDescent="0.25">
      <c r="E574" s="8"/>
      <c r="F574" s="8"/>
    </row>
    <row r="575" spans="5:6" ht="15.75" customHeight="1" x14ac:dyDescent="0.25">
      <c r="E575" s="8"/>
      <c r="F575" s="8"/>
    </row>
    <row r="576" spans="5:6" ht="15.75" customHeight="1" x14ac:dyDescent="0.25">
      <c r="E576" s="8"/>
      <c r="F576" s="8"/>
    </row>
    <row r="577" spans="5:6" ht="15.75" customHeight="1" x14ac:dyDescent="0.25">
      <c r="E577" s="8"/>
      <c r="F577" s="8"/>
    </row>
    <row r="578" spans="5:6" ht="15.75" customHeight="1" x14ac:dyDescent="0.25">
      <c r="E578" s="8"/>
      <c r="F578" s="8"/>
    </row>
    <row r="579" spans="5:6" ht="15.75" customHeight="1" x14ac:dyDescent="0.25">
      <c r="E579" s="8"/>
      <c r="F579" s="8"/>
    </row>
    <row r="580" spans="5:6" ht="15.75" customHeight="1" x14ac:dyDescent="0.25">
      <c r="E580" s="8"/>
      <c r="F580" s="8"/>
    </row>
    <row r="581" spans="5:6" ht="15.75" customHeight="1" x14ac:dyDescent="0.25">
      <c r="E581" s="8"/>
      <c r="F581" s="8"/>
    </row>
    <row r="582" spans="5:6" ht="15.75" customHeight="1" x14ac:dyDescent="0.25">
      <c r="E582" s="8"/>
      <c r="F582" s="8"/>
    </row>
    <row r="583" spans="5:6" ht="15.75" customHeight="1" x14ac:dyDescent="0.25">
      <c r="E583" s="8"/>
      <c r="F583" s="8"/>
    </row>
    <row r="584" spans="5:6" ht="15.75" customHeight="1" x14ac:dyDescent="0.25">
      <c r="E584" s="8"/>
      <c r="F584" s="8"/>
    </row>
    <row r="585" spans="5:6" ht="15.75" customHeight="1" x14ac:dyDescent="0.25">
      <c r="E585" s="8"/>
      <c r="F585" s="8"/>
    </row>
    <row r="586" spans="5:6" ht="15.75" customHeight="1" x14ac:dyDescent="0.25">
      <c r="E586" s="8"/>
      <c r="F586" s="8"/>
    </row>
    <row r="587" spans="5:6" ht="15.75" customHeight="1" x14ac:dyDescent="0.25">
      <c r="E587" s="8"/>
      <c r="F587" s="8"/>
    </row>
    <row r="588" spans="5:6" ht="15.75" customHeight="1" x14ac:dyDescent="0.25">
      <c r="E588" s="8"/>
      <c r="F588" s="8"/>
    </row>
    <row r="589" spans="5:6" ht="15.75" customHeight="1" x14ac:dyDescent="0.25">
      <c r="E589" s="8"/>
      <c r="F589" s="8"/>
    </row>
    <row r="590" spans="5:6" ht="15.75" customHeight="1" x14ac:dyDescent="0.25">
      <c r="E590" s="8"/>
      <c r="F590" s="8"/>
    </row>
    <row r="591" spans="5:6" ht="15.75" customHeight="1" x14ac:dyDescent="0.25">
      <c r="E591" s="8"/>
      <c r="F591" s="8"/>
    </row>
    <row r="592" spans="5:6" ht="15.75" customHeight="1" x14ac:dyDescent="0.25">
      <c r="E592" s="8"/>
      <c r="F592" s="8"/>
    </row>
    <row r="593" spans="5:6" ht="15.75" customHeight="1" x14ac:dyDescent="0.25">
      <c r="E593" s="8"/>
      <c r="F593" s="8"/>
    </row>
    <row r="594" spans="5:6" ht="15.75" customHeight="1" x14ac:dyDescent="0.25">
      <c r="E594" s="8"/>
      <c r="F594" s="8"/>
    </row>
    <row r="595" spans="5:6" ht="15.75" customHeight="1" x14ac:dyDescent="0.25">
      <c r="E595" s="8"/>
      <c r="F595" s="8"/>
    </row>
    <row r="596" spans="5:6" ht="15.75" customHeight="1" x14ac:dyDescent="0.25">
      <c r="E596" s="8"/>
      <c r="F596" s="8"/>
    </row>
    <row r="597" spans="5:6" ht="15.75" customHeight="1" x14ac:dyDescent="0.25">
      <c r="E597" s="8"/>
      <c r="F597" s="8"/>
    </row>
    <row r="598" spans="5:6" ht="15.75" customHeight="1" x14ac:dyDescent="0.25">
      <c r="E598" s="8"/>
      <c r="F598" s="8"/>
    </row>
    <row r="599" spans="5:6" ht="15.75" customHeight="1" x14ac:dyDescent="0.25">
      <c r="E599" s="8"/>
      <c r="F599" s="8"/>
    </row>
    <row r="600" spans="5:6" ht="15.75" customHeight="1" x14ac:dyDescent="0.25">
      <c r="E600" s="8"/>
      <c r="F600" s="8"/>
    </row>
    <row r="601" spans="5:6" ht="15.75" customHeight="1" x14ac:dyDescent="0.25">
      <c r="E601" s="8"/>
      <c r="F601" s="8"/>
    </row>
    <row r="602" spans="5:6" ht="15.75" customHeight="1" x14ac:dyDescent="0.25">
      <c r="E602" s="8"/>
      <c r="F602" s="8"/>
    </row>
    <row r="603" spans="5:6" ht="15.75" customHeight="1" x14ac:dyDescent="0.25">
      <c r="E603" s="8"/>
      <c r="F603" s="8"/>
    </row>
    <row r="604" spans="5:6" ht="15.75" customHeight="1" x14ac:dyDescent="0.25">
      <c r="E604" s="8"/>
      <c r="F604" s="8"/>
    </row>
    <row r="605" spans="5:6" ht="15.75" customHeight="1" x14ac:dyDescent="0.25">
      <c r="E605" s="8"/>
      <c r="F605" s="8"/>
    </row>
    <row r="606" spans="5:6" ht="15.75" customHeight="1" x14ac:dyDescent="0.25">
      <c r="E606" s="8"/>
      <c r="F606" s="8"/>
    </row>
    <row r="607" spans="5:6" ht="15.75" customHeight="1" x14ac:dyDescent="0.25">
      <c r="E607" s="8"/>
      <c r="F607" s="8"/>
    </row>
    <row r="608" spans="5:6" ht="15.75" customHeight="1" x14ac:dyDescent="0.25">
      <c r="E608" s="8"/>
      <c r="F608" s="8"/>
    </row>
    <row r="609" spans="5:6" ht="15.75" customHeight="1" x14ac:dyDescent="0.25">
      <c r="E609" s="8"/>
      <c r="F609" s="8"/>
    </row>
    <row r="610" spans="5:6" ht="15.75" customHeight="1" x14ac:dyDescent="0.25">
      <c r="E610" s="8"/>
      <c r="F610" s="8"/>
    </row>
    <row r="611" spans="5:6" ht="15.75" customHeight="1" x14ac:dyDescent="0.25">
      <c r="E611" s="8"/>
      <c r="F611" s="8"/>
    </row>
    <row r="612" spans="5:6" ht="15.75" customHeight="1" x14ac:dyDescent="0.25">
      <c r="E612" s="8"/>
      <c r="F612" s="8"/>
    </row>
    <row r="613" spans="5:6" ht="15.75" customHeight="1" x14ac:dyDescent="0.25">
      <c r="E613" s="8"/>
      <c r="F613" s="8"/>
    </row>
    <row r="614" spans="5:6" ht="15.75" customHeight="1" x14ac:dyDescent="0.25">
      <c r="E614" s="8"/>
      <c r="F614" s="8"/>
    </row>
    <row r="615" spans="5:6" ht="15.75" customHeight="1" x14ac:dyDescent="0.25">
      <c r="E615" s="8"/>
      <c r="F615" s="8"/>
    </row>
    <row r="616" spans="5:6" ht="15.75" customHeight="1" x14ac:dyDescent="0.25">
      <c r="E616" s="8"/>
      <c r="F616" s="8"/>
    </row>
    <row r="617" spans="5:6" ht="15.75" customHeight="1" x14ac:dyDescent="0.25">
      <c r="E617" s="8"/>
      <c r="F617" s="8"/>
    </row>
    <row r="618" spans="5:6" ht="15.75" customHeight="1" x14ac:dyDescent="0.25">
      <c r="E618" s="8"/>
      <c r="F618" s="8"/>
    </row>
    <row r="619" spans="5:6" ht="15.75" customHeight="1" x14ac:dyDescent="0.25">
      <c r="E619" s="8"/>
      <c r="F619" s="8"/>
    </row>
    <row r="620" spans="5:6" ht="15.75" customHeight="1" x14ac:dyDescent="0.25">
      <c r="E620" s="8"/>
      <c r="F620" s="8"/>
    </row>
    <row r="621" spans="5:6" ht="15.75" customHeight="1" x14ac:dyDescent="0.25">
      <c r="E621" s="8"/>
      <c r="F621" s="8"/>
    </row>
    <row r="622" spans="5:6" ht="15.75" customHeight="1" x14ac:dyDescent="0.25">
      <c r="E622" s="8"/>
      <c r="F622" s="8"/>
    </row>
    <row r="623" spans="5:6" ht="15.75" customHeight="1" x14ac:dyDescent="0.25">
      <c r="E623" s="8"/>
      <c r="F623" s="8"/>
    </row>
    <row r="624" spans="5:6" ht="15.75" customHeight="1" x14ac:dyDescent="0.25">
      <c r="E624" s="8"/>
      <c r="F624" s="8"/>
    </row>
    <row r="625" spans="5:6" ht="15.75" customHeight="1" x14ac:dyDescent="0.25">
      <c r="E625" s="8"/>
      <c r="F625" s="8"/>
    </row>
    <row r="626" spans="5:6" ht="15.75" customHeight="1" x14ac:dyDescent="0.25">
      <c r="E626" s="8"/>
      <c r="F626" s="8"/>
    </row>
    <row r="627" spans="5:6" ht="15.75" customHeight="1" x14ac:dyDescent="0.25">
      <c r="E627" s="8"/>
      <c r="F627" s="8"/>
    </row>
    <row r="628" spans="5:6" ht="15.75" customHeight="1" x14ac:dyDescent="0.25">
      <c r="E628" s="8"/>
      <c r="F628" s="8"/>
    </row>
    <row r="629" spans="5:6" ht="15.75" customHeight="1" x14ac:dyDescent="0.25">
      <c r="E629" s="8"/>
      <c r="F629" s="8"/>
    </row>
    <row r="630" spans="5:6" ht="15.75" customHeight="1" x14ac:dyDescent="0.25">
      <c r="E630" s="8"/>
      <c r="F630" s="8"/>
    </row>
    <row r="631" spans="5:6" ht="15.75" customHeight="1" x14ac:dyDescent="0.25">
      <c r="E631" s="8"/>
      <c r="F631" s="8"/>
    </row>
    <row r="632" spans="5:6" ht="15.75" customHeight="1" x14ac:dyDescent="0.25">
      <c r="E632" s="8"/>
      <c r="F632" s="8"/>
    </row>
    <row r="633" spans="5:6" ht="15.75" customHeight="1" x14ac:dyDescent="0.25">
      <c r="E633" s="8"/>
      <c r="F633" s="8"/>
    </row>
    <row r="634" spans="5:6" ht="15.75" customHeight="1" x14ac:dyDescent="0.25">
      <c r="E634" s="8"/>
      <c r="F634" s="8"/>
    </row>
    <row r="635" spans="5:6" ht="15.75" customHeight="1" x14ac:dyDescent="0.25">
      <c r="E635" s="8"/>
      <c r="F635" s="8"/>
    </row>
    <row r="636" spans="5:6" ht="15.75" customHeight="1" x14ac:dyDescent="0.25">
      <c r="E636" s="8"/>
      <c r="F636" s="8"/>
    </row>
    <row r="637" spans="5:6" ht="15.75" customHeight="1" x14ac:dyDescent="0.25">
      <c r="E637" s="8"/>
      <c r="F637" s="8"/>
    </row>
    <row r="638" spans="5:6" ht="15.75" customHeight="1" x14ac:dyDescent="0.25">
      <c r="E638" s="8"/>
      <c r="F638" s="8"/>
    </row>
    <row r="639" spans="5:6" ht="15.75" customHeight="1" x14ac:dyDescent="0.25">
      <c r="E639" s="8"/>
      <c r="F639" s="8"/>
    </row>
    <row r="640" spans="5:6" ht="15.75" customHeight="1" x14ac:dyDescent="0.25">
      <c r="E640" s="8"/>
      <c r="F640" s="8"/>
    </row>
    <row r="641" spans="5:6" ht="15.75" customHeight="1" x14ac:dyDescent="0.25">
      <c r="E641" s="8"/>
      <c r="F641" s="8"/>
    </row>
    <row r="642" spans="5:6" ht="15.75" customHeight="1" x14ac:dyDescent="0.25">
      <c r="E642" s="8"/>
      <c r="F642" s="8"/>
    </row>
    <row r="643" spans="5:6" ht="15.75" customHeight="1" x14ac:dyDescent="0.25">
      <c r="E643" s="8"/>
      <c r="F643" s="8"/>
    </row>
    <row r="644" spans="5:6" ht="15.75" customHeight="1" x14ac:dyDescent="0.25">
      <c r="E644" s="8"/>
      <c r="F644" s="8"/>
    </row>
    <row r="645" spans="5:6" ht="15.75" customHeight="1" x14ac:dyDescent="0.25">
      <c r="E645" s="8"/>
      <c r="F645" s="8"/>
    </row>
    <row r="646" spans="5:6" ht="15.75" customHeight="1" x14ac:dyDescent="0.25">
      <c r="E646" s="8"/>
      <c r="F646" s="8"/>
    </row>
    <row r="647" spans="5:6" ht="15.75" customHeight="1" x14ac:dyDescent="0.25">
      <c r="E647" s="8"/>
      <c r="F647" s="8"/>
    </row>
    <row r="648" spans="5:6" ht="15.75" customHeight="1" x14ac:dyDescent="0.25">
      <c r="E648" s="8"/>
      <c r="F648" s="8"/>
    </row>
    <row r="649" spans="5:6" ht="15.75" customHeight="1" x14ac:dyDescent="0.25">
      <c r="E649" s="8"/>
      <c r="F649" s="8"/>
    </row>
    <row r="650" spans="5:6" ht="15.75" customHeight="1" x14ac:dyDescent="0.25">
      <c r="E650" s="8"/>
      <c r="F650" s="8"/>
    </row>
    <row r="651" spans="5:6" ht="15.75" customHeight="1" x14ac:dyDescent="0.25">
      <c r="E651" s="8"/>
      <c r="F651" s="8"/>
    </row>
    <row r="652" spans="5:6" ht="15.75" customHeight="1" x14ac:dyDescent="0.25">
      <c r="E652" s="8"/>
      <c r="F652" s="8"/>
    </row>
    <row r="653" spans="5:6" ht="15.75" customHeight="1" x14ac:dyDescent="0.25">
      <c r="E653" s="8"/>
      <c r="F653" s="8"/>
    </row>
    <row r="654" spans="5:6" ht="15.75" customHeight="1" x14ac:dyDescent="0.25">
      <c r="E654" s="8"/>
      <c r="F654" s="8"/>
    </row>
    <row r="655" spans="5:6" ht="15.75" customHeight="1" x14ac:dyDescent="0.25">
      <c r="E655" s="8"/>
      <c r="F655" s="8"/>
    </row>
    <row r="656" spans="5:6" ht="15.75" customHeight="1" x14ac:dyDescent="0.25">
      <c r="E656" s="8"/>
      <c r="F656" s="8"/>
    </row>
    <row r="657" spans="5:6" ht="15.75" customHeight="1" x14ac:dyDescent="0.25">
      <c r="E657" s="8"/>
      <c r="F657" s="8"/>
    </row>
    <row r="658" spans="5:6" ht="15.75" customHeight="1" x14ac:dyDescent="0.25">
      <c r="E658" s="8"/>
      <c r="F658" s="8"/>
    </row>
    <row r="659" spans="5:6" ht="15.75" customHeight="1" x14ac:dyDescent="0.25">
      <c r="E659" s="8"/>
      <c r="F659" s="8"/>
    </row>
    <row r="660" spans="5:6" ht="15.75" customHeight="1" x14ac:dyDescent="0.25">
      <c r="E660" s="8"/>
      <c r="F660" s="8"/>
    </row>
    <row r="661" spans="5:6" ht="15.75" customHeight="1" x14ac:dyDescent="0.25">
      <c r="E661" s="8"/>
      <c r="F661" s="8"/>
    </row>
    <row r="662" spans="5:6" ht="15.75" customHeight="1" x14ac:dyDescent="0.25">
      <c r="E662" s="8"/>
      <c r="F662" s="8"/>
    </row>
    <row r="663" spans="5:6" ht="15.75" customHeight="1" x14ac:dyDescent="0.25">
      <c r="E663" s="8"/>
      <c r="F663" s="8"/>
    </row>
    <row r="664" spans="5:6" ht="15.75" customHeight="1" x14ac:dyDescent="0.25">
      <c r="E664" s="8"/>
      <c r="F664" s="8"/>
    </row>
    <row r="665" spans="5:6" ht="15.75" customHeight="1" x14ac:dyDescent="0.25">
      <c r="E665" s="8"/>
      <c r="F665" s="8"/>
    </row>
    <row r="666" spans="5:6" ht="15.75" customHeight="1" x14ac:dyDescent="0.25">
      <c r="E666" s="8"/>
      <c r="F666" s="8"/>
    </row>
    <row r="667" spans="5:6" ht="15.75" customHeight="1" x14ac:dyDescent="0.25">
      <c r="E667" s="8"/>
      <c r="F667" s="8"/>
    </row>
    <row r="668" spans="5:6" ht="15.75" customHeight="1" x14ac:dyDescent="0.25">
      <c r="E668" s="8"/>
      <c r="F668" s="8"/>
    </row>
    <row r="669" spans="5:6" ht="15.75" customHeight="1" x14ac:dyDescent="0.25">
      <c r="E669" s="8"/>
      <c r="F669" s="8"/>
    </row>
    <row r="670" spans="5:6" ht="15.75" customHeight="1" x14ac:dyDescent="0.25">
      <c r="E670" s="8"/>
      <c r="F670" s="8"/>
    </row>
    <row r="671" spans="5:6" ht="15.75" customHeight="1" x14ac:dyDescent="0.25">
      <c r="E671" s="8"/>
      <c r="F671" s="8"/>
    </row>
    <row r="672" spans="5:6" ht="15.75" customHeight="1" x14ac:dyDescent="0.25">
      <c r="E672" s="8"/>
      <c r="F672" s="8"/>
    </row>
    <row r="673" spans="5:6" ht="15.75" customHeight="1" x14ac:dyDescent="0.25">
      <c r="E673" s="8"/>
      <c r="F673" s="8"/>
    </row>
    <row r="674" spans="5:6" ht="15.75" customHeight="1" x14ac:dyDescent="0.25">
      <c r="E674" s="8"/>
      <c r="F674" s="8"/>
    </row>
    <row r="675" spans="5:6" ht="15.75" customHeight="1" x14ac:dyDescent="0.25">
      <c r="E675" s="8"/>
      <c r="F675" s="8"/>
    </row>
    <row r="676" spans="5:6" ht="15.75" customHeight="1" x14ac:dyDescent="0.25">
      <c r="E676" s="8"/>
      <c r="F676" s="8"/>
    </row>
    <row r="677" spans="5:6" ht="15.75" customHeight="1" x14ac:dyDescent="0.25">
      <c r="E677" s="8"/>
      <c r="F677" s="8"/>
    </row>
    <row r="678" spans="5:6" ht="15.75" customHeight="1" x14ac:dyDescent="0.25">
      <c r="E678" s="8"/>
      <c r="F678" s="8"/>
    </row>
    <row r="679" spans="5:6" ht="15.75" customHeight="1" x14ac:dyDescent="0.25">
      <c r="E679" s="8"/>
      <c r="F679" s="8"/>
    </row>
    <row r="680" spans="5:6" ht="15.75" customHeight="1" x14ac:dyDescent="0.25">
      <c r="E680" s="8"/>
      <c r="F680" s="8"/>
    </row>
    <row r="681" spans="5:6" ht="15.75" customHeight="1" x14ac:dyDescent="0.25">
      <c r="E681" s="8"/>
      <c r="F681" s="8"/>
    </row>
    <row r="682" spans="5:6" ht="15.75" customHeight="1" x14ac:dyDescent="0.25">
      <c r="E682" s="8"/>
      <c r="F682" s="8"/>
    </row>
    <row r="683" spans="5:6" ht="15.75" customHeight="1" x14ac:dyDescent="0.25">
      <c r="E683" s="8"/>
      <c r="F683" s="8"/>
    </row>
    <row r="684" spans="5:6" ht="15.75" customHeight="1" x14ac:dyDescent="0.25">
      <c r="E684" s="8"/>
      <c r="F684" s="8"/>
    </row>
    <row r="685" spans="5:6" ht="15.75" customHeight="1" x14ac:dyDescent="0.25">
      <c r="E685" s="8"/>
      <c r="F685" s="8"/>
    </row>
    <row r="686" spans="5:6" ht="15.75" customHeight="1" x14ac:dyDescent="0.25">
      <c r="E686" s="8"/>
      <c r="F686" s="8"/>
    </row>
    <row r="687" spans="5:6" ht="15.75" customHeight="1" x14ac:dyDescent="0.25">
      <c r="E687" s="8"/>
      <c r="F687" s="8"/>
    </row>
    <row r="688" spans="5:6" ht="15.75" customHeight="1" x14ac:dyDescent="0.25">
      <c r="E688" s="8"/>
      <c r="F688" s="8"/>
    </row>
    <row r="689" spans="5:6" ht="15.75" customHeight="1" x14ac:dyDescent="0.25">
      <c r="E689" s="8"/>
      <c r="F689" s="8"/>
    </row>
    <row r="690" spans="5:6" ht="15.75" customHeight="1" x14ac:dyDescent="0.25">
      <c r="E690" s="8"/>
      <c r="F690" s="8"/>
    </row>
    <row r="691" spans="5:6" ht="15.75" customHeight="1" x14ac:dyDescent="0.25">
      <c r="E691" s="8"/>
      <c r="F691" s="8"/>
    </row>
    <row r="692" spans="5:6" ht="15.75" customHeight="1" x14ac:dyDescent="0.25">
      <c r="E692" s="8"/>
      <c r="F692" s="8"/>
    </row>
    <row r="693" spans="5:6" ht="15.75" customHeight="1" x14ac:dyDescent="0.25">
      <c r="E693" s="8"/>
      <c r="F693" s="8"/>
    </row>
    <row r="694" spans="5:6" ht="15.75" customHeight="1" x14ac:dyDescent="0.25">
      <c r="E694" s="8"/>
      <c r="F694" s="8"/>
    </row>
    <row r="695" spans="5:6" ht="15.75" customHeight="1" x14ac:dyDescent="0.25">
      <c r="E695" s="8"/>
      <c r="F695" s="8"/>
    </row>
    <row r="696" spans="5:6" ht="15.75" customHeight="1" x14ac:dyDescent="0.25">
      <c r="E696" s="8"/>
      <c r="F696" s="8"/>
    </row>
    <row r="697" spans="5:6" ht="15.75" customHeight="1" x14ac:dyDescent="0.25">
      <c r="E697" s="8"/>
      <c r="F697" s="8"/>
    </row>
    <row r="698" spans="5:6" ht="15.75" customHeight="1" x14ac:dyDescent="0.25">
      <c r="E698" s="8"/>
      <c r="F698" s="8"/>
    </row>
    <row r="699" spans="5:6" ht="15.75" customHeight="1" x14ac:dyDescent="0.25">
      <c r="E699" s="8"/>
      <c r="F699" s="8"/>
    </row>
    <row r="700" spans="5:6" ht="15.75" customHeight="1" x14ac:dyDescent="0.25">
      <c r="E700" s="8"/>
      <c r="F700" s="8"/>
    </row>
    <row r="701" spans="5:6" ht="15.75" customHeight="1" x14ac:dyDescent="0.25">
      <c r="E701" s="8"/>
      <c r="F701" s="8"/>
    </row>
    <row r="702" spans="5:6" ht="15.75" customHeight="1" x14ac:dyDescent="0.25">
      <c r="E702" s="8"/>
      <c r="F702" s="8"/>
    </row>
    <row r="703" spans="5:6" ht="15.75" customHeight="1" x14ac:dyDescent="0.25">
      <c r="E703" s="8"/>
      <c r="F703" s="8"/>
    </row>
    <row r="704" spans="5:6" ht="15.75" customHeight="1" x14ac:dyDescent="0.25">
      <c r="E704" s="8"/>
      <c r="F704" s="8"/>
    </row>
    <row r="705" spans="5:6" ht="15.75" customHeight="1" x14ac:dyDescent="0.25">
      <c r="E705" s="8"/>
      <c r="F705" s="8"/>
    </row>
    <row r="706" spans="5:6" ht="15.75" customHeight="1" x14ac:dyDescent="0.25">
      <c r="E706" s="8"/>
      <c r="F706" s="8"/>
    </row>
    <row r="707" spans="5:6" ht="15.75" customHeight="1" x14ac:dyDescent="0.25">
      <c r="E707" s="8"/>
      <c r="F707" s="8"/>
    </row>
    <row r="708" spans="5:6" ht="15.75" customHeight="1" x14ac:dyDescent="0.25">
      <c r="E708" s="8"/>
      <c r="F708" s="8"/>
    </row>
    <row r="709" spans="5:6" ht="15.75" customHeight="1" x14ac:dyDescent="0.25">
      <c r="E709" s="8"/>
      <c r="F709" s="8"/>
    </row>
    <row r="710" spans="5:6" ht="15.75" customHeight="1" x14ac:dyDescent="0.25">
      <c r="E710" s="8"/>
      <c r="F710" s="8"/>
    </row>
    <row r="711" spans="5:6" ht="15.75" customHeight="1" x14ac:dyDescent="0.25">
      <c r="E711" s="8"/>
      <c r="F711" s="8"/>
    </row>
    <row r="712" spans="5:6" ht="15.75" customHeight="1" x14ac:dyDescent="0.25">
      <c r="E712" s="8"/>
      <c r="F712" s="8"/>
    </row>
    <row r="713" spans="5:6" ht="15.75" customHeight="1" x14ac:dyDescent="0.25">
      <c r="E713" s="8"/>
      <c r="F713" s="8"/>
    </row>
    <row r="714" spans="5:6" ht="15.75" customHeight="1" x14ac:dyDescent="0.25">
      <c r="E714" s="8"/>
      <c r="F714" s="8"/>
    </row>
    <row r="715" spans="5:6" ht="15.75" customHeight="1" x14ac:dyDescent="0.25">
      <c r="E715" s="8"/>
      <c r="F715" s="8"/>
    </row>
    <row r="716" spans="5:6" ht="15.75" customHeight="1" x14ac:dyDescent="0.25">
      <c r="E716" s="8"/>
      <c r="F716" s="8"/>
    </row>
    <row r="717" spans="5:6" ht="15.75" customHeight="1" x14ac:dyDescent="0.25">
      <c r="E717" s="8"/>
      <c r="F717" s="8"/>
    </row>
    <row r="718" spans="5:6" ht="15.75" customHeight="1" x14ac:dyDescent="0.25">
      <c r="E718" s="8"/>
      <c r="F718" s="8"/>
    </row>
    <row r="719" spans="5:6" ht="15.75" customHeight="1" x14ac:dyDescent="0.25">
      <c r="E719" s="8"/>
      <c r="F719" s="8"/>
    </row>
    <row r="720" spans="5:6" ht="15.75" customHeight="1" x14ac:dyDescent="0.25">
      <c r="E720" s="8"/>
      <c r="F720" s="8"/>
    </row>
    <row r="721" spans="5:6" ht="15.75" customHeight="1" x14ac:dyDescent="0.25">
      <c r="E721" s="8"/>
      <c r="F721" s="8"/>
    </row>
    <row r="722" spans="5:6" ht="15.75" customHeight="1" x14ac:dyDescent="0.25">
      <c r="E722" s="8"/>
      <c r="F722" s="8"/>
    </row>
    <row r="723" spans="5:6" ht="15.75" customHeight="1" x14ac:dyDescent="0.25">
      <c r="E723" s="8"/>
      <c r="F723" s="8"/>
    </row>
    <row r="724" spans="5:6" ht="15.75" customHeight="1" x14ac:dyDescent="0.25">
      <c r="E724" s="8"/>
      <c r="F724" s="8"/>
    </row>
    <row r="725" spans="5:6" ht="15.75" customHeight="1" x14ac:dyDescent="0.25">
      <c r="E725" s="8"/>
      <c r="F725" s="8"/>
    </row>
    <row r="726" spans="5:6" ht="15.75" customHeight="1" x14ac:dyDescent="0.25">
      <c r="E726" s="8"/>
      <c r="F726" s="8"/>
    </row>
    <row r="727" spans="5:6" ht="15.75" customHeight="1" x14ac:dyDescent="0.25">
      <c r="E727" s="8"/>
      <c r="F727" s="8"/>
    </row>
    <row r="728" spans="5:6" ht="15.75" customHeight="1" x14ac:dyDescent="0.25">
      <c r="E728" s="8"/>
      <c r="F728" s="8"/>
    </row>
    <row r="729" spans="5:6" ht="15.75" customHeight="1" x14ac:dyDescent="0.25">
      <c r="E729" s="8"/>
      <c r="F729" s="8"/>
    </row>
    <row r="730" spans="5:6" ht="15.75" customHeight="1" x14ac:dyDescent="0.25">
      <c r="E730" s="8"/>
      <c r="F730" s="8"/>
    </row>
    <row r="731" spans="5:6" ht="15.75" customHeight="1" x14ac:dyDescent="0.25">
      <c r="E731" s="8"/>
      <c r="F731" s="8"/>
    </row>
    <row r="732" spans="5:6" ht="15.75" customHeight="1" x14ac:dyDescent="0.25">
      <c r="E732" s="8"/>
      <c r="F732" s="8"/>
    </row>
    <row r="733" spans="5:6" ht="15.75" customHeight="1" x14ac:dyDescent="0.25">
      <c r="E733" s="8"/>
      <c r="F733" s="8"/>
    </row>
    <row r="734" spans="5:6" ht="15.75" customHeight="1" x14ac:dyDescent="0.25">
      <c r="E734" s="8"/>
      <c r="F734" s="8"/>
    </row>
    <row r="735" spans="5:6" ht="15.75" customHeight="1" x14ac:dyDescent="0.25">
      <c r="E735" s="8"/>
      <c r="F735" s="8"/>
    </row>
    <row r="736" spans="5:6" ht="15.75" customHeight="1" x14ac:dyDescent="0.25">
      <c r="E736" s="8"/>
      <c r="F736" s="8"/>
    </row>
    <row r="737" spans="5:6" ht="15.75" customHeight="1" x14ac:dyDescent="0.25">
      <c r="E737" s="8"/>
      <c r="F737" s="8"/>
    </row>
    <row r="738" spans="5:6" ht="15.75" customHeight="1" x14ac:dyDescent="0.25">
      <c r="E738" s="8"/>
      <c r="F738" s="8"/>
    </row>
    <row r="739" spans="5:6" ht="15.75" customHeight="1" x14ac:dyDescent="0.25">
      <c r="E739" s="8"/>
      <c r="F739" s="8"/>
    </row>
    <row r="740" spans="5:6" ht="15.75" customHeight="1" x14ac:dyDescent="0.25">
      <c r="E740" s="8"/>
      <c r="F740" s="8"/>
    </row>
    <row r="741" spans="5:6" ht="15.75" customHeight="1" x14ac:dyDescent="0.25">
      <c r="E741" s="8"/>
      <c r="F741" s="8"/>
    </row>
    <row r="742" spans="5:6" ht="15.75" customHeight="1" x14ac:dyDescent="0.25">
      <c r="E742" s="8"/>
      <c r="F742" s="8"/>
    </row>
    <row r="743" spans="5:6" ht="15.75" customHeight="1" x14ac:dyDescent="0.25">
      <c r="E743" s="8"/>
      <c r="F743" s="8"/>
    </row>
    <row r="744" spans="5:6" ht="15.75" customHeight="1" x14ac:dyDescent="0.25">
      <c r="E744" s="8"/>
      <c r="F744" s="8"/>
    </row>
    <row r="745" spans="5:6" ht="15.75" customHeight="1" x14ac:dyDescent="0.25">
      <c r="E745" s="8"/>
      <c r="F745" s="8"/>
    </row>
    <row r="746" spans="5:6" ht="15.75" customHeight="1" x14ac:dyDescent="0.25">
      <c r="E746" s="8"/>
      <c r="F746" s="8"/>
    </row>
    <row r="747" spans="5:6" ht="15.75" customHeight="1" x14ac:dyDescent="0.25">
      <c r="E747" s="8"/>
      <c r="F747" s="8"/>
    </row>
    <row r="748" spans="5:6" ht="15.75" customHeight="1" x14ac:dyDescent="0.25">
      <c r="E748" s="8"/>
      <c r="F748" s="8"/>
    </row>
    <row r="749" spans="5:6" ht="15.75" customHeight="1" x14ac:dyDescent="0.25">
      <c r="E749" s="8"/>
      <c r="F749" s="8"/>
    </row>
    <row r="750" spans="5:6" ht="15.75" customHeight="1" x14ac:dyDescent="0.25">
      <c r="E750" s="8"/>
      <c r="F750" s="8"/>
    </row>
    <row r="751" spans="5:6" ht="15.75" customHeight="1" x14ac:dyDescent="0.25">
      <c r="E751" s="8"/>
      <c r="F751" s="8"/>
    </row>
    <row r="752" spans="5:6" ht="15.75" customHeight="1" x14ac:dyDescent="0.25">
      <c r="E752" s="8"/>
      <c r="F752" s="8"/>
    </row>
    <row r="753" spans="5:6" ht="15.75" customHeight="1" x14ac:dyDescent="0.25">
      <c r="E753" s="8"/>
      <c r="F753" s="8"/>
    </row>
    <row r="754" spans="5:6" ht="15.75" customHeight="1" x14ac:dyDescent="0.25">
      <c r="E754" s="8"/>
      <c r="F754" s="8"/>
    </row>
    <row r="755" spans="5:6" ht="15.75" customHeight="1" x14ac:dyDescent="0.25">
      <c r="E755" s="8"/>
      <c r="F755" s="8"/>
    </row>
    <row r="756" spans="5:6" ht="15.75" customHeight="1" x14ac:dyDescent="0.25">
      <c r="E756" s="8"/>
      <c r="F756" s="8"/>
    </row>
    <row r="757" spans="5:6" ht="15.75" customHeight="1" x14ac:dyDescent="0.25">
      <c r="E757" s="8"/>
      <c r="F757" s="8"/>
    </row>
    <row r="758" spans="5:6" ht="15.75" customHeight="1" x14ac:dyDescent="0.25">
      <c r="E758" s="8"/>
      <c r="F758" s="8"/>
    </row>
    <row r="759" spans="5:6" ht="15.75" customHeight="1" x14ac:dyDescent="0.25">
      <c r="E759" s="8"/>
      <c r="F759" s="8"/>
    </row>
    <row r="760" spans="5:6" ht="15.75" customHeight="1" x14ac:dyDescent="0.25">
      <c r="E760" s="8"/>
      <c r="F760" s="8"/>
    </row>
    <row r="761" spans="5:6" ht="15.75" customHeight="1" x14ac:dyDescent="0.25">
      <c r="E761" s="8"/>
      <c r="F761" s="8"/>
    </row>
    <row r="762" spans="5:6" ht="15.75" customHeight="1" x14ac:dyDescent="0.25">
      <c r="E762" s="8"/>
      <c r="F762" s="8"/>
    </row>
    <row r="763" spans="5:6" ht="15.75" customHeight="1" x14ac:dyDescent="0.25">
      <c r="E763" s="8"/>
      <c r="F763" s="8"/>
    </row>
    <row r="764" spans="5:6" ht="15.75" customHeight="1" x14ac:dyDescent="0.25">
      <c r="E764" s="8"/>
      <c r="F764" s="8"/>
    </row>
    <row r="765" spans="5:6" ht="15.75" customHeight="1" x14ac:dyDescent="0.25">
      <c r="E765" s="8"/>
      <c r="F765" s="8"/>
    </row>
    <row r="766" spans="5:6" ht="15.75" customHeight="1" x14ac:dyDescent="0.25">
      <c r="E766" s="8"/>
      <c r="F766" s="8"/>
    </row>
    <row r="767" spans="5:6" ht="15.75" customHeight="1" x14ac:dyDescent="0.25">
      <c r="E767" s="8"/>
      <c r="F767" s="8"/>
    </row>
    <row r="768" spans="5:6" ht="15.75" customHeight="1" x14ac:dyDescent="0.25">
      <c r="E768" s="8"/>
      <c r="F768" s="8"/>
    </row>
    <row r="769" spans="5:6" ht="15.75" customHeight="1" x14ac:dyDescent="0.25">
      <c r="E769" s="8"/>
      <c r="F769" s="8"/>
    </row>
    <row r="770" spans="5:6" ht="15.75" customHeight="1" x14ac:dyDescent="0.25">
      <c r="E770" s="8"/>
      <c r="F770" s="8"/>
    </row>
    <row r="771" spans="5:6" ht="15.75" customHeight="1" x14ac:dyDescent="0.25">
      <c r="E771" s="8"/>
      <c r="F771" s="8"/>
    </row>
    <row r="772" spans="5:6" ht="15.75" customHeight="1" x14ac:dyDescent="0.25">
      <c r="E772" s="8"/>
      <c r="F772" s="8"/>
    </row>
    <row r="773" spans="5:6" ht="15.75" customHeight="1" x14ac:dyDescent="0.25">
      <c r="E773" s="8"/>
      <c r="F773" s="8"/>
    </row>
    <row r="774" spans="5:6" ht="15.75" customHeight="1" x14ac:dyDescent="0.25">
      <c r="E774" s="8"/>
      <c r="F774" s="8"/>
    </row>
    <row r="775" spans="5:6" ht="15.75" customHeight="1" x14ac:dyDescent="0.25">
      <c r="E775" s="8"/>
      <c r="F775" s="8"/>
    </row>
    <row r="776" spans="5:6" ht="15.75" customHeight="1" x14ac:dyDescent="0.25">
      <c r="E776" s="8"/>
      <c r="F776" s="8"/>
    </row>
    <row r="777" spans="5:6" ht="15.75" customHeight="1" x14ac:dyDescent="0.25">
      <c r="E777" s="8"/>
      <c r="F777" s="8"/>
    </row>
    <row r="778" spans="5:6" ht="15.75" customHeight="1" x14ac:dyDescent="0.25">
      <c r="E778" s="8"/>
      <c r="F778" s="8"/>
    </row>
    <row r="779" spans="5:6" ht="15.75" customHeight="1" x14ac:dyDescent="0.25">
      <c r="E779" s="8"/>
      <c r="F779" s="8"/>
    </row>
    <row r="780" spans="5:6" ht="15.75" customHeight="1" x14ac:dyDescent="0.25">
      <c r="E780" s="8"/>
      <c r="F780" s="8"/>
    </row>
    <row r="781" spans="5:6" ht="15.75" customHeight="1" x14ac:dyDescent="0.25">
      <c r="E781" s="8"/>
      <c r="F781" s="8"/>
    </row>
    <row r="782" spans="5:6" ht="15.75" customHeight="1" x14ac:dyDescent="0.25">
      <c r="E782" s="8"/>
      <c r="F782" s="8"/>
    </row>
    <row r="783" spans="5:6" ht="15.75" customHeight="1" x14ac:dyDescent="0.25">
      <c r="E783" s="8"/>
      <c r="F783" s="8"/>
    </row>
    <row r="784" spans="5:6" ht="15.75" customHeight="1" x14ac:dyDescent="0.25">
      <c r="E784" s="8"/>
      <c r="F784" s="8"/>
    </row>
    <row r="785" spans="5:6" ht="15.75" customHeight="1" x14ac:dyDescent="0.25">
      <c r="E785" s="8"/>
      <c r="F785" s="8"/>
    </row>
    <row r="786" spans="5:6" ht="15.75" customHeight="1" x14ac:dyDescent="0.25">
      <c r="E786" s="8"/>
      <c r="F786" s="8"/>
    </row>
    <row r="787" spans="5:6" ht="15.75" customHeight="1" x14ac:dyDescent="0.25">
      <c r="E787" s="8"/>
      <c r="F787" s="8"/>
    </row>
    <row r="788" spans="5:6" ht="15.75" customHeight="1" x14ac:dyDescent="0.25">
      <c r="E788" s="8"/>
      <c r="F788" s="8"/>
    </row>
    <row r="789" spans="5:6" ht="15.75" customHeight="1" x14ac:dyDescent="0.25">
      <c r="E789" s="8"/>
      <c r="F789" s="8"/>
    </row>
    <row r="790" spans="5:6" ht="15.75" customHeight="1" x14ac:dyDescent="0.25">
      <c r="E790" s="8"/>
      <c r="F790" s="8"/>
    </row>
    <row r="791" spans="5:6" ht="15.75" customHeight="1" x14ac:dyDescent="0.25">
      <c r="E791" s="8"/>
      <c r="F791" s="8"/>
    </row>
    <row r="792" spans="5:6" ht="15.75" customHeight="1" x14ac:dyDescent="0.25">
      <c r="E792" s="8"/>
      <c r="F792" s="8"/>
    </row>
    <row r="793" spans="5:6" ht="15.75" customHeight="1" x14ac:dyDescent="0.25">
      <c r="E793" s="8"/>
      <c r="F793" s="8"/>
    </row>
    <row r="794" spans="5:6" ht="15.75" customHeight="1" x14ac:dyDescent="0.25">
      <c r="E794" s="8"/>
      <c r="F794" s="8"/>
    </row>
    <row r="795" spans="5:6" ht="15.75" customHeight="1" x14ac:dyDescent="0.25">
      <c r="E795" s="8"/>
      <c r="F795" s="8"/>
    </row>
    <row r="796" spans="5:6" ht="15.75" customHeight="1" x14ac:dyDescent="0.25">
      <c r="E796" s="8"/>
      <c r="F796" s="8"/>
    </row>
    <row r="797" spans="5:6" ht="15.75" customHeight="1" x14ac:dyDescent="0.25">
      <c r="E797" s="8"/>
      <c r="F797" s="8"/>
    </row>
    <row r="798" spans="5:6" ht="15.75" customHeight="1" x14ac:dyDescent="0.25">
      <c r="E798" s="8"/>
      <c r="F798" s="8"/>
    </row>
    <row r="799" spans="5:6" ht="15.75" customHeight="1" x14ac:dyDescent="0.25">
      <c r="E799" s="8"/>
      <c r="F799" s="8"/>
    </row>
    <row r="800" spans="5:6" ht="15.75" customHeight="1" x14ac:dyDescent="0.25">
      <c r="E800" s="8"/>
      <c r="F800" s="8"/>
    </row>
    <row r="801" spans="5:6" ht="15.75" customHeight="1" x14ac:dyDescent="0.25">
      <c r="E801" s="8"/>
      <c r="F801" s="8"/>
    </row>
    <row r="802" spans="5:6" ht="15.75" customHeight="1" x14ac:dyDescent="0.25">
      <c r="E802" s="8"/>
      <c r="F802" s="8"/>
    </row>
    <row r="803" spans="5:6" ht="15.75" customHeight="1" x14ac:dyDescent="0.25">
      <c r="E803" s="8"/>
      <c r="F803" s="8"/>
    </row>
    <row r="804" spans="5:6" ht="15.75" customHeight="1" x14ac:dyDescent="0.25">
      <c r="E804" s="8"/>
      <c r="F804" s="8"/>
    </row>
    <row r="805" spans="5:6" ht="15.75" customHeight="1" x14ac:dyDescent="0.25">
      <c r="E805" s="8"/>
      <c r="F805" s="8"/>
    </row>
    <row r="806" spans="5:6" ht="15.75" customHeight="1" x14ac:dyDescent="0.25">
      <c r="E806" s="8"/>
      <c r="F806" s="8"/>
    </row>
    <row r="807" spans="5:6" ht="15.75" customHeight="1" x14ac:dyDescent="0.25">
      <c r="E807" s="8"/>
      <c r="F807" s="8"/>
    </row>
    <row r="808" spans="5:6" ht="15.75" customHeight="1" x14ac:dyDescent="0.25">
      <c r="E808" s="8"/>
      <c r="F808" s="8"/>
    </row>
    <row r="809" spans="5:6" ht="15.75" customHeight="1" x14ac:dyDescent="0.25">
      <c r="E809" s="8"/>
      <c r="F809" s="8"/>
    </row>
    <row r="810" spans="5:6" ht="15.75" customHeight="1" x14ac:dyDescent="0.25">
      <c r="E810" s="8"/>
      <c r="F810" s="8"/>
    </row>
    <row r="811" spans="5:6" ht="15.75" customHeight="1" x14ac:dyDescent="0.25">
      <c r="E811" s="8"/>
      <c r="F811" s="8"/>
    </row>
    <row r="812" spans="5:6" ht="15.75" customHeight="1" x14ac:dyDescent="0.25">
      <c r="E812" s="8"/>
      <c r="F812" s="8"/>
    </row>
    <row r="813" spans="5:6" ht="15.75" customHeight="1" x14ac:dyDescent="0.25">
      <c r="E813" s="8"/>
      <c r="F813" s="8"/>
    </row>
    <row r="814" spans="5:6" ht="15.75" customHeight="1" x14ac:dyDescent="0.25">
      <c r="E814" s="8"/>
      <c r="F814" s="8"/>
    </row>
    <row r="815" spans="5:6" ht="15.75" customHeight="1" x14ac:dyDescent="0.25">
      <c r="E815" s="8"/>
      <c r="F815" s="8"/>
    </row>
    <row r="816" spans="5:6" ht="15.75" customHeight="1" x14ac:dyDescent="0.25">
      <c r="E816" s="8"/>
      <c r="F816" s="8"/>
    </row>
    <row r="817" spans="5:6" ht="15.75" customHeight="1" x14ac:dyDescent="0.25">
      <c r="E817" s="8"/>
      <c r="F817" s="8"/>
    </row>
    <row r="818" spans="5:6" ht="15.75" customHeight="1" x14ac:dyDescent="0.25">
      <c r="E818" s="8"/>
      <c r="F818" s="8"/>
    </row>
    <row r="819" spans="5:6" ht="15.75" customHeight="1" x14ac:dyDescent="0.25">
      <c r="E819" s="8"/>
      <c r="F819" s="8"/>
    </row>
    <row r="820" spans="5:6" ht="15.75" customHeight="1" x14ac:dyDescent="0.25">
      <c r="E820" s="8"/>
      <c r="F820" s="8"/>
    </row>
    <row r="821" spans="5:6" ht="15.75" customHeight="1" x14ac:dyDescent="0.25">
      <c r="E821" s="8"/>
      <c r="F821" s="8"/>
    </row>
    <row r="822" spans="5:6" ht="15.75" customHeight="1" x14ac:dyDescent="0.25">
      <c r="E822" s="8"/>
      <c r="F822" s="8"/>
    </row>
    <row r="823" spans="5:6" ht="15.75" customHeight="1" x14ac:dyDescent="0.25">
      <c r="E823" s="8"/>
      <c r="F823" s="8"/>
    </row>
    <row r="824" spans="5:6" ht="15.75" customHeight="1" x14ac:dyDescent="0.25">
      <c r="E824" s="8"/>
      <c r="F824" s="8"/>
    </row>
    <row r="825" spans="5:6" ht="15.75" customHeight="1" x14ac:dyDescent="0.25">
      <c r="E825" s="8"/>
      <c r="F825" s="8"/>
    </row>
    <row r="826" spans="5:6" ht="15.75" customHeight="1" x14ac:dyDescent="0.25">
      <c r="E826" s="8"/>
      <c r="F826" s="8"/>
    </row>
    <row r="827" spans="5:6" ht="15.75" customHeight="1" x14ac:dyDescent="0.25">
      <c r="E827" s="8"/>
      <c r="F827" s="8"/>
    </row>
    <row r="828" spans="5:6" ht="15.75" customHeight="1" x14ac:dyDescent="0.25">
      <c r="E828" s="8"/>
      <c r="F828" s="8"/>
    </row>
    <row r="829" spans="5:6" ht="15.75" customHeight="1" x14ac:dyDescent="0.25">
      <c r="E829" s="8"/>
      <c r="F829" s="8"/>
    </row>
    <row r="830" spans="5:6" ht="15.75" customHeight="1" x14ac:dyDescent="0.25">
      <c r="E830" s="8"/>
      <c r="F830" s="8"/>
    </row>
    <row r="831" spans="5:6" ht="15.75" customHeight="1" x14ac:dyDescent="0.25">
      <c r="E831" s="8"/>
      <c r="F831" s="8"/>
    </row>
    <row r="832" spans="5:6" ht="15.75" customHeight="1" x14ac:dyDescent="0.25">
      <c r="E832" s="8"/>
      <c r="F832" s="8"/>
    </row>
    <row r="833" spans="5:6" ht="15.75" customHeight="1" x14ac:dyDescent="0.25">
      <c r="E833" s="8"/>
      <c r="F833" s="8"/>
    </row>
    <row r="834" spans="5:6" ht="15.75" customHeight="1" x14ac:dyDescent="0.25">
      <c r="E834" s="8"/>
      <c r="F834" s="8"/>
    </row>
    <row r="835" spans="5:6" ht="15.75" customHeight="1" x14ac:dyDescent="0.25">
      <c r="E835" s="8"/>
      <c r="F835" s="8"/>
    </row>
    <row r="836" spans="5:6" ht="15.75" customHeight="1" x14ac:dyDescent="0.25">
      <c r="E836" s="8"/>
      <c r="F836" s="8"/>
    </row>
    <row r="837" spans="5:6" ht="15.75" customHeight="1" x14ac:dyDescent="0.25">
      <c r="E837" s="8"/>
      <c r="F837" s="8"/>
    </row>
    <row r="838" spans="5:6" ht="15.75" customHeight="1" x14ac:dyDescent="0.25">
      <c r="E838" s="8"/>
      <c r="F838" s="8"/>
    </row>
    <row r="839" spans="5:6" ht="15.75" customHeight="1" x14ac:dyDescent="0.25">
      <c r="E839" s="8"/>
      <c r="F839" s="8"/>
    </row>
    <row r="840" spans="5:6" ht="15.75" customHeight="1" x14ac:dyDescent="0.25">
      <c r="E840" s="8"/>
      <c r="F840" s="8"/>
    </row>
    <row r="841" spans="5:6" ht="15.75" customHeight="1" x14ac:dyDescent="0.25">
      <c r="E841" s="8"/>
      <c r="F841" s="8"/>
    </row>
    <row r="842" spans="5:6" ht="15.75" customHeight="1" x14ac:dyDescent="0.25">
      <c r="E842" s="8"/>
      <c r="F842" s="8"/>
    </row>
    <row r="843" spans="5:6" ht="15.75" customHeight="1" x14ac:dyDescent="0.25">
      <c r="E843" s="8"/>
      <c r="F843" s="8"/>
    </row>
    <row r="844" spans="5:6" ht="15.75" customHeight="1" x14ac:dyDescent="0.25">
      <c r="E844" s="8"/>
      <c r="F844" s="8"/>
    </row>
    <row r="845" spans="5:6" ht="15.75" customHeight="1" x14ac:dyDescent="0.25">
      <c r="E845" s="8"/>
      <c r="F845" s="8"/>
    </row>
    <row r="846" spans="5:6" ht="15.75" customHeight="1" x14ac:dyDescent="0.25">
      <c r="E846" s="8"/>
      <c r="F846" s="8"/>
    </row>
    <row r="847" spans="5:6" ht="15.75" customHeight="1" x14ac:dyDescent="0.25">
      <c r="E847" s="8"/>
      <c r="F847" s="8"/>
    </row>
    <row r="848" spans="5:6" ht="15.75" customHeight="1" x14ac:dyDescent="0.25">
      <c r="E848" s="8"/>
      <c r="F848" s="8"/>
    </row>
    <row r="849" spans="5:6" ht="15.75" customHeight="1" x14ac:dyDescent="0.25">
      <c r="E849" s="8"/>
      <c r="F849" s="8"/>
    </row>
    <row r="850" spans="5:6" ht="15.75" customHeight="1" x14ac:dyDescent="0.25">
      <c r="E850" s="8"/>
      <c r="F850" s="8"/>
    </row>
    <row r="851" spans="5:6" ht="15.75" customHeight="1" x14ac:dyDescent="0.25">
      <c r="E851" s="8"/>
      <c r="F851" s="8"/>
    </row>
    <row r="852" spans="5:6" ht="15.75" customHeight="1" x14ac:dyDescent="0.25">
      <c r="E852" s="8"/>
      <c r="F852" s="8"/>
    </row>
    <row r="853" spans="5:6" ht="15.75" customHeight="1" x14ac:dyDescent="0.25">
      <c r="E853" s="8"/>
      <c r="F853" s="8"/>
    </row>
    <row r="854" spans="5:6" ht="15.75" customHeight="1" x14ac:dyDescent="0.25">
      <c r="E854" s="8"/>
      <c r="F854" s="8"/>
    </row>
    <row r="855" spans="5:6" ht="15.75" customHeight="1" x14ac:dyDescent="0.25">
      <c r="E855" s="8"/>
      <c r="F855" s="8"/>
    </row>
    <row r="856" spans="5:6" ht="15.75" customHeight="1" x14ac:dyDescent="0.25">
      <c r="E856" s="8"/>
      <c r="F856" s="8"/>
    </row>
    <row r="857" spans="5:6" ht="15.75" customHeight="1" x14ac:dyDescent="0.25">
      <c r="E857" s="8"/>
      <c r="F857" s="8"/>
    </row>
    <row r="858" spans="5:6" ht="15.75" customHeight="1" x14ac:dyDescent="0.25">
      <c r="E858" s="8"/>
      <c r="F858" s="8"/>
    </row>
    <row r="859" spans="5:6" ht="15.75" customHeight="1" x14ac:dyDescent="0.25">
      <c r="E859" s="8"/>
      <c r="F859" s="8"/>
    </row>
    <row r="860" spans="5:6" ht="15.75" customHeight="1" x14ac:dyDescent="0.25">
      <c r="E860" s="8"/>
      <c r="F860" s="8"/>
    </row>
    <row r="861" spans="5:6" ht="15.75" customHeight="1" x14ac:dyDescent="0.25">
      <c r="E861" s="8"/>
      <c r="F861" s="8"/>
    </row>
    <row r="862" spans="5:6" ht="15.75" customHeight="1" x14ac:dyDescent="0.25">
      <c r="E862" s="8"/>
      <c r="F862" s="8"/>
    </row>
    <row r="863" spans="5:6" ht="15.75" customHeight="1" x14ac:dyDescent="0.25">
      <c r="E863" s="8"/>
      <c r="F863" s="8"/>
    </row>
    <row r="864" spans="5:6" ht="15.75" customHeight="1" x14ac:dyDescent="0.25">
      <c r="E864" s="8"/>
      <c r="F864" s="8"/>
    </row>
    <row r="865" spans="5:6" ht="15.75" customHeight="1" x14ac:dyDescent="0.25">
      <c r="E865" s="8"/>
      <c r="F865" s="8"/>
    </row>
    <row r="866" spans="5:6" ht="15.75" customHeight="1" x14ac:dyDescent="0.25">
      <c r="E866" s="8"/>
      <c r="F866" s="8"/>
    </row>
    <row r="867" spans="5:6" ht="15.75" customHeight="1" x14ac:dyDescent="0.25">
      <c r="E867" s="8"/>
      <c r="F867" s="8"/>
    </row>
    <row r="868" spans="5:6" ht="15.75" customHeight="1" x14ac:dyDescent="0.25">
      <c r="E868" s="8"/>
      <c r="F868" s="8"/>
    </row>
    <row r="869" spans="5:6" ht="15.75" customHeight="1" x14ac:dyDescent="0.25">
      <c r="E869" s="8"/>
      <c r="F869" s="8"/>
    </row>
    <row r="870" spans="5:6" ht="15.75" customHeight="1" x14ac:dyDescent="0.25">
      <c r="E870" s="8"/>
      <c r="F870" s="8"/>
    </row>
    <row r="871" spans="5:6" ht="15.75" customHeight="1" x14ac:dyDescent="0.25">
      <c r="E871" s="8"/>
      <c r="F871" s="8"/>
    </row>
    <row r="872" spans="5:6" ht="15.75" customHeight="1" x14ac:dyDescent="0.25">
      <c r="E872" s="8"/>
      <c r="F872" s="8"/>
    </row>
    <row r="873" spans="5:6" ht="15.75" customHeight="1" x14ac:dyDescent="0.25">
      <c r="E873" s="8"/>
      <c r="F873" s="8"/>
    </row>
    <row r="874" spans="5:6" ht="15.75" customHeight="1" x14ac:dyDescent="0.25">
      <c r="E874" s="8"/>
      <c r="F874" s="8"/>
    </row>
    <row r="875" spans="5:6" ht="15.75" customHeight="1" x14ac:dyDescent="0.25">
      <c r="E875" s="8"/>
      <c r="F875" s="8"/>
    </row>
    <row r="876" spans="5:6" ht="15.75" customHeight="1" x14ac:dyDescent="0.25">
      <c r="E876" s="8"/>
      <c r="F876" s="8"/>
    </row>
    <row r="877" spans="5:6" ht="15.75" customHeight="1" x14ac:dyDescent="0.25">
      <c r="E877" s="8"/>
      <c r="F877" s="8"/>
    </row>
    <row r="878" spans="5:6" ht="15.75" customHeight="1" x14ac:dyDescent="0.25">
      <c r="E878" s="8"/>
      <c r="F878" s="8"/>
    </row>
    <row r="879" spans="5:6" ht="15.75" customHeight="1" x14ac:dyDescent="0.25">
      <c r="E879" s="8"/>
      <c r="F879" s="8"/>
    </row>
    <row r="880" spans="5:6" ht="15.75" customHeight="1" x14ac:dyDescent="0.25">
      <c r="E880" s="8"/>
      <c r="F880" s="8"/>
    </row>
    <row r="881" spans="5:6" ht="15.75" customHeight="1" x14ac:dyDescent="0.25">
      <c r="E881" s="8"/>
      <c r="F881" s="8"/>
    </row>
    <row r="882" spans="5:6" ht="15.75" customHeight="1" x14ac:dyDescent="0.25">
      <c r="E882" s="8"/>
      <c r="F882" s="8"/>
    </row>
    <row r="883" spans="5:6" ht="15.75" customHeight="1" x14ac:dyDescent="0.25">
      <c r="E883" s="8"/>
      <c r="F883" s="8"/>
    </row>
    <row r="884" spans="5:6" ht="15.75" customHeight="1" x14ac:dyDescent="0.25">
      <c r="E884" s="8"/>
      <c r="F884" s="8"/>
    </row>
    <row r="885" spans="5:6" ht="15.75" customHeight="1" x14ac:dyDescent="0.25">
      <c r="E885" s="8"/>
      <c r="F885" s="8"/>
    </row>
    <row r="886" spans="5:6" ht="15.75" customHeight="1" x14ac:dyDescent="0.25">
      <c r="E886" s="8"/>
      <c r="F886" s="8"/>
    </row>
    <row r="887" spans="5:6" ht="15.75" customHeight="1" x14ac:dyDescent="0.25">
      <c r="E887" s="8"/>
      <c r="F887" s="8"/>
    </row>
    <row r="888" spans="5:6" ht="15.75" customHeight="1" x14ac:dyDescent="0.25">
      <c r="E888" s="8"/>
      <c r="F888" s="8"/>
    </row>
    <row r="889" spans="5:6" ht="15.75" customHeight="1" x14ac:dyDescent="0.25">
      <c r="E889" s="8"/>
      <c r="F889" s="8"/>
    </row>
    <row r="890" spans="5:6" ht="15.75" customHeight="1" x14ac:dyDescent="0.25">
      <c r="E890" s="8"/>
      <c r="F890" s="8"/>
    </row>
    <row r="891" spans="5:6" ht="15.75" customHeight="1" x14ac:dyDescent="0.25">
      <c r="E891" s="8"/>
      <c r="F891" s="8"/>
    </row>
    <row r="892" spans="5:6" ht="15.75" customHeight="1" x14ac:dyDescent="0.25">
      <c r="E892" s="8"/>
      <c r="F892" s="8"/>
    </row>
    <row r="893" spans="5:6" ht="15.75" customHeight="1" x14ac:dyDescent="0.25">
      <c r="E893" s="8"/>
      <c r="F893" s="8"/>
    </row>
    <row r="894" spans="5:6" ht="15.75" customHeight="1" x14ac:dyDescent="0.25">
      <c r="E894" s="8"/>
      <c r="F894" s="8"/>
    </row>
    <row r="895" spans="5:6" ht="15.75" customHeight="1" x14ac:dyDescent="0.25">
      <c r="E895" s="8"/>
      <c r="F895" s="8"/>
    </row>
    <row r="896" spans="5:6" ht="15.75" customHeight="1" x14ac:dyDescent="0.25">
      <c r="E896" s="8"/>
      <c r="F896" s="8"/>
    </row>
    <row r="897" spans="5:6" ht="15.75" customHeight="1" x14ac:dyDescent="0.25">
      <c r="E897" s="8"/>
      <c r="F897" s="8"/>
    </row>
    <row r="898" spans="5:6" ht="15.75" customHeight="1" x14ac:dyDescent="0.25">
      <c r="E898" s="8"/>
      <c r="F898" s="8"/>
    </row>
    <row r="899" spans="5:6" ht="15.75" customHeight="1" x14ac:dyDescent="0.25">
      <c r="E899" s="8"/>
      <c r="F899" s="8"/>
    </row>
    <row r="900" spans="5:6" ht="15.75" customHeight="1" x14ac:dyDescent="0.25">
      <c r="E900" s="8"/>
      <c r="F900" s="8"/>
    </row>
    <row r="901" spans="5:6" ht="15.75" customHeight="1" x14ac:dyDescent="0.25">
      <c r="E901" s="8"/>
      <c r="F901" s="8"/>
    </row>
    <row r="902" spans="5:6" ht="15.75" customHeight="1" x14ac:dyDescent="0.25">
      <c r="E902" s="8"/>
      <c r="F902" s="8"/>
    </row>
    <row r="903" spans="5:6" ht="15.75" customHeight="1" x14ac:dyDescent="0.25">
      <c r="E903" s="8"/>
      <c r="F903" s="8"/>
    </row>
    <row r="904" spans="5:6" ht="15.75" customHeight="1" x14ac:dyDescent="0.25">
      <c r="E904" s="8"/>
      <c r="F904" s="8"/>
    </row>
    <row r="905" spans="5:6" ht="15.75" customHeight="1" x14ac:dyDescent="0.25">
      <c r="E905" s="8"/>
      <c r="F905" s="8"/>
    </row>
    <row r="906" spans="5:6" ht="15.75" customHeight="1" x14ac:dyDescent="0.25">
      <c r="E906" s="8"/>
      <c r="F906" s="8"/>
    </row>
    <row r="907" spans="5:6" ht="15.75" customHeight="1" x14ac:dyDescent="0.25">
      <c r="E907" s="8"/>
      <c r="F907" s="8"/>
    </row>
    <row r="908" spans="5:6" ht="15.75" customHeight="1" x14ac:dyDescent="0.25">
      <c r="E908" s="8"/>
      <c r="F908" s="8"/>
    </row>
    <row r="909" spans="5:6" ht="15.75" customHeight="1" x14ac:dyDescent="0.25">
      <c r="E909" s="8"/>
      <c r="F909" s="8"/>
    </row>
    <row r="910" spans="5:6" ht="15.75" customHeight="1" x14ac:dyDescent="0.25">
      <c r="E910" s="8"/>
      <c r="F910" s="8"/>
    </row>
    <row r="911" spans="5:6" ht="15.75" customHeight="1" x14ac:dyDescent="0.25">
      <c r="E911" s="8"/>
      <c r="F911" s="8"/>
    </row>
    <row r="912" spans="5:6" ht="15.75" customHeight="1" x14ac:dyDescent="0.25">
      <c r="E912" s="8"/>
      <c r="F912" s="8"/>
    </row>
    <row r="913" spans="5:6" ht="15.75" customHeight="1" x14ac:dyDescent="0.25">
      <c r="E913" s="8"/>
      <c r="F913" s="8"/>
    </row>
    <row r="914" spans="5:6" ht="15.75" customHeight="1" x14ac:dyDescent="0.25">
      <c r="E914" s="8"/>
      <c r="F914" s="8"/>
    </row>
    <row r="915" spans="5:6" ht="15.75" customHeight="1" x14ac:dyDescent="0.25">
      <c r="E915" s="8"/>
      <c r="F915" s="8"/>
    </row>
    <row r="916" spans="5:6" ht="15.75" customHeight="1" x14ac:dyDescent="0.25">
      <c r="E916" s="8"/>
      <c r="F916" s="8"/>
    </row>
    <row r="917" spans="5:6" ht="15.75" customHeight="1" x14ac:dyDescent="0.25">
      <c r="E917" s="8"/>
      <c r="F917" s="8"/>
    </row>
    <row r="918" spans="5:6" ht="15.75" customHeight="1" x14ac:dyDescent="0.25">
      <c r="E918" s="8"/>
      <c r="F918" s="8"/>
    </row>
    <row r="919" spans="5:6" ht="15.75" customHeight="1" x14ac:dyDescent="0.25">
      <c r="E919" s="8"/>
      <c r="F919" s="8"/>
    </row>
    <row r="920" spans="5:6" ht="15.75" customHeight="1" x14ac:dyDescent="0.25">
      <c r="E920" s="8"/>
      <c r="F920" s="8"/>
    </row>
    <row r="921" spans="5:6" ht="15.75" customHeight="1" x14ac:dyDescent="0.25">
      <c r="E921" s="8"/>
      <c r="F921" s="8"/>
    </row>
    <row r="922" spans="5:6" ht="15.75" customHeight="1" x14ac:dyDescent="0.25">
      <c r="E922" s="8"/>
      <c r="F922" s="8"/>
    </row>
    <row r="923" spans="5:6" ht="15.75" customHeight="1" x14ac:dyDescent="0.25">
      <c r="E923" s="8"/>
      <c r="F923" s="8"/>
    </row>
    <row r="924" spans="5:6" ht="15.75" customHeight="1" x14ac:dyDescent="0.25">
      <c r="E924" s="8"/>
      <c r="F924" s="8"/>
    </row>
    <row r="925" spans="5:6" ht="15.75" customHeight="1" x14ac:dyDescent="0.25">
      <c r="E925" s="8"/>
      <c r="F925" s="8"/>
    </row>
    <row r="926" spans="5:6" ht="15.75" customHeight="1" x14ac:dyDescent="0.25">
      <c r="E926" s="8"/>
      <c r="F926" s="8"/>
    </row>
    <row r="927" spans="5:6" ht="15.75" customHeight="1" x14ac:dyDescent="0.25">
      <c r="E927" s="8"/>
      <c r="F927" s="8"/>
    </row>
    <row r="928" spans="5:6" ht="15.75" customHeight="1" x14ac:dyDescent="0.25">
      <c r="E928" s="8"/>
      <c r="F928" s="8"/>
    </row>
    <row r="929" spans="5:6" ht="15.75" customHeight="1" x14ac:dyDescent="0.25">
      <c r="E929" s="8"/>
      <c r="F929" s="8"/>
    </row>
    <row r="930" spans="5:6" ht="15.75" customHeight="1" x14ac:dyDescent="0.25">
      <c r="E930" s="8"/>
      <c r="F930" s="8"/>
    </row>
    <row r="931" spans="5:6" ht="15.75" customHeight="1" x14ac:dyDescent="0.25">
      <c r="E931" s="8"/>
      <c r="F931" s="8"/>
    </row>
    <row r="932" spans="5:6" ht="15.75" customHeight="1" x14ac:dyDescent="0.25">
      <c r="E932" s="8"/>
      <c r="F932" s="8"/>
    </row>
    <row r="933" spans="5:6" ht="15.75" customHeight="1" x14ac:dyDescent="0.25">
      <c r="E933" s="8"/>
      <c r="F933" s="8"/>
    </row>
    <row r="934" spans="5:6" ht="15.75" customHeight="1" x14ac:dyDescent="0.25">
      <c r="E934" s="8"/>
      <c r="F934" s="8"/>
    </row>
    <row r="935" spans="5:6" ht="15.75" customHeight="1" x14ac:dyDescent="0.25">
      <c r="E935" s="8"/>
      <c r="F935" s="8"/>
    </row>
    <row r="936" spans="5:6" ht="15.75" customHeight="1" x14ac:dyDescent="0.25">
      <c r="E936" s="8"/>
      <c r="F936" s="8"/>
    </row>
    <row r="937" spans="5:6" ht="15.75" customHeight="1" x14ac:dyDescent="0.25">
      <c r="E937" s="8"/>
      <c r="F937" s="8"/>
    </row>
    <row r="938" spans="5:6" ht="15.75" customHeight="1" x14ac:dyDescent="0.25">
      <c r="E938" s="8"/>
      <c r="F938" s="8"/>
    </row>
    <row r="939" spans="5:6" ht="15.75" customHeight="1" x14ac:dyDescent="0.25">
      <c r="E939" s="8"/>
      <c r="F939" s="8"/>
    </row>
    <row r="940" spans="5:6" ht="15.75" customHeight="1" x14ac:dyDescent="0.25">
      <c r="E940" s="8"/>
      <c r="F940" s="8"/>
    </row>
    <row r="941" spans="5:6" ht="15.75" customHeight="1" x14ac:dyDescent="0.25">
      <c r="E941" s="8"/>
      <c r="F941" s="8"/>
    </row>
    <row r="942" spans="5:6" ht="15.75" customHeight="1" x14ac:dyDescent="0.25">
      <c r="E942" s="8"/>
      <c r="F942" s="8"/>
    </row>
    <row r="943" spans="5:6" ht="15.75" customHeight="1" x14ac:dyDescent="0.25">
      <c r="E943" s="8"/>
      <c r="F943" s="8"/>
    </row>
    <row r="944" spans="5:6" ht="15.75" customHeight="1" x14ac:dyDescent="0.25">
      <c r="E944" s="8"/>
      <c r="F944" s="8"/>
    </row>
    <row r="945" spans="5:6" ht="15.75" customHeight="1" x14ac:dyDescent="0.25">
      <c r="E945" s="8"/>
      <c r="F945" s="8"/>
    </row>
    <row r="946" spans="5:6" ht="15.75" customHeight="1" x14ac:dyDescent="0.25">
      <c r="E946" s="8"/>
      <c r="F946" s="8"/>
    </row>
    <row r="947" spans="5:6" ht="15.75" customHeight="1" x14ac:dyDescent="0.25">
      <c r="E947" s="8"/>
      <c r="F947" s="8"/>
    </row>
    <row r="948" spans="5:6" ht="15.75" customHeight="1" x14ac:dyDescent="0.25">
      <c r="E948" s="8"/>
      <c r="F948" s="8"/>
    </row>
    <row r="949" spans="5:6" ht="15.75" customHeight="1" x14ac:dyDescent="0.25">
      <c r="E949" s="8"/>
      <c r="F949" s="8"/>
    </row>
    <row r="950" spans="5:6" ht="15.75" customHeight="1" x14ac:dyDescent="0.25">
      <c r="E950" s="8"/>
      <c r="F950" s="8"/>
    </row>
    <row r="951" spans="5:6" ht="15.75" customHeight="1" x14ac:dyDescent="0.25">
      <c r="E951" s="8"/>
      <c r="F951" s="8"/>
    </row>
    <row r="952" spans="5:6" ht="15.75" customHeight="1" x14ac:dyDescent="0.25">
      <c r="E952" s="8"/>
      <c r="F952" s="8"/>
    </row>
    <row r="953" spans="5:6" ht="15.75" customHeight="1" x14ac:dyDescent="0.25">
      <c r="E953" s="8"/>
      <c r="F953" s="8"/>
    </row>
    <row r="954" spans="5:6" ht="15.75" customHeight="1" x14ac:dyDescent="0.25">
      <c r="E954" s="8"/>
      <c r="F954" s="8"/>
    </row>
    <row r="955" spans="5:6" ht="15.75" customHeight="1" x14ac:dyDescent="0.25">
      <c r="E955" s="8"/>
      <c r="F955" s="8"/>
    </row>
    <row r="956" spans="5:6" ht="15.75" customHeight="1" x14ac:dyDescent="0.25">
      <c r="E956" s="8"/>
      <c r="F956" s="8"/>
    </row>
    <row r="957" spans="5:6" ht="15.75" customHeight="1" x14ac:dyDescent="0.25">
      <c r="E957" s="8"/>
      <c r="F957" s="8"/>
    </row>
    <row r="958" spans="5:6" ht="15.75" customHeight="1" x14ac:dyDescent="0.25">
      <c r="E958" s="8"/>
      <c r="F958" s="8"/>
    </row>
    <row r="959" spans="5:6" ht="15.75" customHeight="1" x14ac:dyDescent="0.25">
      <c r="E959" s="8"/>
      <c r="F959" s="8"/>
    </row>
    <row r="960" spans="5:6" ht="15.75" customHeight="1" x14ac:dyDescent="0.25">
      <c r="E960" s="8"/>
      <c r="F960" s="8"/>
    </row>
    <row r="961" spans="5:6" ht="15.75" customHeight="1" x14ac:dyDescent="0.25">
      <c r="E961" s="8"/>
      <c r="F961" s="8"/>
    </row>
    <row r="962" spans="5:6" ht="15.75" customHeight="1" x14ac:dyDescent="0.25">
      <c r="E962" s="8"/>
      <c r="F962" s="8"/>
    </row>
    <row r="963" spans="5:6" ht="15.75" customHeight="1" x14ac:dyDescent="0.25">
      <c r="E963" s="8"/>
      <c r="F963" s="8"/>
    </row>
    <row r="964" spans="5:6" ht="15.75" customHeight="1" x14ac:dyDescent="0.25">
      <c r="E964" s="8"/>
      <c r="F964" s="8"/>
    </row>
    <row r="965" spans="5:6" ht="15.75" customHeight="1" x14ac:dyDescent="0.25">
      <c r="E965" s="8"/>
      <c r="F965" s="8"/>
    </row>
    <row r="966" spans="5:6" ht="15.75" customHeight="1" x14ac:dyDescent="0.25">
      <c r="E966" s="8"/>
      <c r="F966" s="8"/>
    </row>
    <row r="967" spans="5:6" ht="15.75" customHeight="1" x14ac:dyDescent="0.25">
      <c r="E967" s="8"/>
      <c r="F967" s="8"/>
    </row>
    <row r="968" spans="5:6" ht="15.75" customHeight="1" x14ac:dyDescent="0.25">
      <c r="E968" s="8"/>
      <c r="F968" s="8"/>
    </row>
    <row r="969" spans="5:6" ht="15.75" customHeight="1" x14ac:dyDescent="0.25">
      <c r="E969" s="8"/>
      <c r="F969" s="8"/>
    </row>
    <row r="970" spans="5:6" ht="15.75" customHeight="1" x14ac:dyDescent="0.25">
      <c r="E970" s="8"/>
      <c r="F970" s="8"/>
    </row>
    <row r="971" spans="5:6" ht="15.75" customHeight="1" x14ac:dyDescent="0.25">
      <c r="E971" s="8"/>
      <c r="F971" s="8"/>
    </row>
    <row r="972" spans="5:6" ht="15.75" customHeight="1" x14ac:dyDescent="0.25">
      <c r="E972" s="8"/>
      <c r="F972" s="8"/>
    </row>
    <row r="973" spans="5:6" ht="15.75" customHeight="1" x14ac:dyDescent="0.25">
      <c r="E973" s="8"/>
      <c r="F973" s="8"/>
    </row>
    <row r="974" spans="5:6" ht="15.75" customHeight="1" x14ac:dyDescent="0.25">
      <c r="E974" s="8"/>
      <c r="F974" s="8"/>
    </row>
    <row r="975" spans="5:6" ht="15.75" customHeight="1" x14ac:dyDescent="0.25">
      <c r="E975" s="8"/>
      <c r="F975" s="8"/>
    </row>
    <row r="976" spans="5:6" ht="15.75" customHeight="1" x14ac:dyDescent="0.25">
      <c r="E976" s="8"/>
      <c r="F976" s="8"/>
    </row>
    <row r="977" spans="5:6" ht="15.75" customHeight="1" x14ac:dyDescent="0.25">
      <c r="E977" s="8"/>
      <c r="F977" s="8"/>
    </row>
    <row r="978" spans="5:6" ht="15.75" customHeight="1" x14ac:dyDescent="0.25">
      <c r="E978" s="8"/>
      <c r="F978" s="8"/>
    </row>
    <row r="979" spans="5:6" ht="15.75" customHeight="1" x14ac:dyDescent="0.25">
      <c r="E979" s="8"/>
      <c r="F979" s="8"/>
    </row>
    <row r="980" spans="5:6" ht="15.75" customHeight="1" x14ac:dyDescent="0.25">
      <c r="E980" s="8"/>
      <c r="F980" s="8"/>
    </row>
    <row r="981" spans="5:6" ht="15.75" customHeight="1" x14ac:dyDescent="0.25">
      <c r="E981" s="8"/>
      <c r="F981" s="8"/>
    </row>
    <row r="982" spans="5:6" ht="15.75" customHeight="1" x14ac:dyDescent="0.25">
      <c r="E982" s="8"/>
      <c r="F982" s="8"/>
    </row>
    <row r="983" spans="5:6" ht="15.75" customHeight="1" x14ac:dyDescent="0.25">
      <c r="E983" s="8"/>
      <c r="F983" s="8"/>
    </row>
    <row r="984" spans="5:6" ht="15.75" customHeight="1" x14ac:dyDescent="0.25">
      <c r="E984" s="8"/>
      <c r="F984" s="8"/>
    </row>
    <row r="985" spans="5:6" ht="15.75" customHeight="1" x14ac:dyDescent="0.25">
      <c r="E985" s="8"/>
      <c r="F985" s="8"/>
    </row>
    <row r="986" spans="5:6" ht="15.75" customHeight="1" x14ac:dyDescent="0.25">
      <c r="E986" s="8"/>
      <c r="F986" s="8"/>
    </row>
    <row r="987" spans="5:6" ht="15.75" customHeight="1" x14ac:dyDescent="0.25">
      <c r="E987" s="8"/>
      <c r="F987" s="8"/>
    </row>
    <row r="988" spans="5:6" ht="15.75" customHeight="1" x14ac:dyDescent="0.25">
      <c r="E988" s="8"/>
      <c r="F988" s="8"/>
    </row>
    <row r="989" spans="5:6" ht="15.75" customHeight="1" x14ac:dyDescent="0.25">
      <c r="E989" s="8"/>
      <c r="F989" s="8"/>
    </row>
    <row r="990" spans="5:6" ht="15.75" customHeight="1" x14ac:dyDescent="0.25">
      <c r="E990" s="8"/>
      <c r="F990" s="8"/>
    </row>
    <row r="991" spans="5:6" ht="15.75" customHeight="1" x14ac:dyDescent="0.25">
      <c r="E991" s="8"/>
      <c r="F991" s="8"/>
    </row>
    <row r="992" spans="5:6" ht="15.75" customHeight="1" x14ac:dyDescent="0.25">
      <c r="E992" s="8"/>
      <c r="F992" s="8"/>
    </row>
    <row r="993" spans="5:6" ht="15.75" customHeight="1" x14ac:dyDescent="0.25">
      <c r="E993" s="8"/>
      <c r="F993" s="8"/>
    </row>
    <row r="994" spans="5:6" ht="15.75" customHeight="1" x14ac:dyDescent="0.25">
      <c r="E994" s="8"/>
      <c r="F994" s="8"/>
    </row>
    <row r="995" spans="5:6" ht="15.75" customHeight="1" x14ac:dyDescent="0.25">
      <c r="E995" s="8"/>
      <c r="F995" s="8"/>
    </row>
    <row r="996" spans="5:6" ht="15.75" customHeight="1" x14ac:dyDescent="0.25">
      <c r="E996" s="8"/>
      <c r="F996" s="8"/>
    </row>
    <row r="997" spans="5:6" ht="15.75" customHeight="1" x14ac:dyDescent="0.25">
      <c r="E997" s="8"/>
      <c r="F997" s="8"/>
    </row>
    <row r="998" spans="5:6" ht="15.75" customHeight="1" x14ac:dyDescent="0.25">
      <c r="E998" s="8"/>
      <c r="F998" s="8"/>
    </row>
    <row r="999" spans="5:6" ht="15.75" customHeight="1" x14ac:dyDescent="0.25">
      <c r="E999" s="8"/>
      <c r="F999" s="8"/>
    </row>
    <row r="1000" spans="5:6" ht="15.75" customHeight="1" x14ac:dyDescent="0.25">
      <c r="E1000" s="8"/>
      <c r="F1000" s="8"/>
    </row>
  </sheetData>
  <mergeCells count="2">
    <mergeCell ref="A2:G2"/>
    <mergeCell ref="B6:G6"/>
  </mergeCells>
  <printOptions horizontalCentered="1" verticalCentered="1"/>
  <pageMargins left="0.70866141732283472" right="0.70866141732283472" top="0.74803149606299213" bottom="0.74803149606299213" header="0" footer="0"/>
  <pageSetup scale="70" orientation="landscape"/>
  <headerFooter>
    <oddHeader>&amp;CDIRECCIÓN GENERAL DE MIGRACIÓN Y EXTRANJERÍA PLANIFICACIÓN INSTITUCIONAL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1:A1000"/>
  <sheetViews>
    <sheetView workbookViewId="0"/>
  </sheetViews>
  <sheetFormatPr baseColWidth="10" defaultColWidth="14.42578125" defaultRowHeight="15" customHeight="1" x14ac:dyDescent="0.25"/>
  <cols>
    <col min="1" max="26" width="10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000"/>
  <sheetViews>
    <sheetView topLeftCell="A9" workbookViewId="0">
      <selection activeCell="E10" sqref="E10"/>
    </sheetView>
  </sheetViews>
  <sheetFormatPr baseColWidth="10" defaultColWidth="14.42578125" defaultRowHeight="15" customHeight="1" x14ac:dyDescent="0.25"/>
  <cols>
    <col min="1" max="1" width="26.140625" customWidth="1"/>
    <col min="2" max="2" width="36.28515625" customWidth="1"/>
    <col min="3" max="3" width="42" customWidth="1"/>
    <col min="4" max="4" width="41.7109375" customWidth="1"/>
    <col min="5" max="5" width="27.42578125" customWidth="1"/>
    <col min="6" max="26" width="10.7109375" customWidth="1"/>
  </cols>
  <sheetData>
    <row r="2" spans="1:5" x14ac:dyDescent="0.25">
      <c r="A2" s="24" t="s">
        <v>253</v>
      </c>
      <c r="B2" s="24" t="s">
        <v>254</v>
      </c>
      <c r="C2" s="24" t="s">
        <v>255</v>
      </c>
      <c r="D2" s="24" t="s">
        <v>256</v>
      </c>
      <c r="E2" s="25" t="s">
        <v>257</v>
      </c>
    </row>
    <row r="3" spans="1:5" ht="120.75" customHeight="1" x14ac:dyDescent="0.25">
      <c r="A3" s="26" t="s">
        <v>258</v>
      </c>
      <c r="B3" s="27" t="s">
        <v>17</v>
      </c>
      <c r="C3" s="28" t="s">
        <v>259</v>
      </c>
      <c r="D3" s="30" t="s">
        <v>19</v>
      </c>
      <c r="E3" s="29" t="s">
        <v>16</v>
      </c>
    </row>
    <row r="4" spans="1:5" ht="57.75" customHeight="1" x14ac:dyDescent="0.25">
      <c r="A4" s="26" t="s">
        <v>260</v>
      </c>
      <c r="B4" s="27" t="s">
        <v>47</v>
      </c>
      <c r="C4" s="28" t="s">
        <v>261</v>
      </c>
      <c r="D4" s="30" t="s">
        <v>22</v>
      </c>
      <c r="E4" s="29" t="s">
        <v>73</v>
      </c>
    </row>
    <row r="5" spans="1:5" ht="78.75" customHeight="1" x14ac:dyDescent="0.25">
      <c r="A5" s="26" t="s">
        <v>262</v>
      </c>
      <c r="B5" s="27" t="s">
        <v>56</v>
      </c>
      <c r="C5" s="28" t="s">
        <v>263</v>
      </c>
      <c r="D5" s="30" t="s">
        <v>26</v>
      </c>
      <c r="E5" s="29" t="s">
        <v>25</v>
      </c>
    </row>
    <row r="6" spans="1:5" ht="90.75" customHeight="1" x14ac:dyDescent="0.25">
      <c r="A6" s="109" t="s">
        <v>264</v>
      </c>
      <c r="B6" s="111" t="s">
        <v>74</v>
      </c>
      <c r="C6" s="28" t="s">
        <v>265</v>
      </c>
      <c r="D6" s="30" t="s">
        <v>31</v>
      </c>
      <c r="E6" s="29" t="s">
        <v>55</v>
      </c>
    </row>
    <row r="7" spans="1:5" ht="62.25" customHeight="1" x14ac:dyDescent="0.25">
      <c r="A7" s="110"/>
      <c r="B7" s="110"/>
      <c r="C7" s="28" t="s">
        <v>266</v>
      </c>
      <c r="D7" s="30" t="s">
        <v>32</v>
      </c>
    </row>
    <row r="8" spans="1:5" ht="59.25" customHeight="1" x14ac:dyDescent="0.25">
      <c r="A8" s="26" t="s">
        <v>267</v>
      </c>
      <c r="B8" s="27" t="s">
        <v>102</v>
      </c>
      <c r="C8" s="28" t="s">
        <v>103</v>
      </c>
      <c r="D8" s="30" t="s">
        <v>34</v>
      </c>
    </row>
    <row r="9" spans="1:5" ht="99" customHeight="1" x14ac:dyDescent="0.25">
      <c r="A9" s="26" t="s">
        <v>268</v>
      </c>
      <c r="B9" s="27" t="s">
        <v>121</v>
      </c>
      <c r="C9" s="28" t="s">
        <v>269</v>
      </c>
      <c r="D9" s="30" t="s">
        <v>38</v>
      </c>
    </row>
    <row r="10" spans="1:5" ht="98.25" customHeight="1" x14ac:dyDescent="0.25">
      <c r="A10" s="26" t="s">
        <v>270</v>
      </c>
      <c r="B10" s="6" t="s">
        <v>271</v>
      </c>
      <c r="C10" s="28" t="s">
        <v>126</v>
      </c>
      <c r="D10" s="30" t="s">
        <v>41</v>
      </c>
    </row>
    <row r="11" spans="1:5" ht="110.25" customHeight="1" x14ac:dyDescent="0.25">
      <c r="A11" s="109" t="s">
        <v>272</v>
      </c>
      <c r="B11" s="111" t="s">
        <v>159</v>
      </c>
      <c r="C11" s="28" t="s">
        <v>132</v>
      </c>
      <c r="D11" s="81" t="s">
        <v>372</v>
      </c>
    </row>
    <row r="12" spans="1:5" ht="97.5" customHeight="1" x14ac:dyDescent="0.25">
      <c r="A12" s="110"/>
      <c r="B12" s="110"/>
      <c r="C12" s="28" t="s">
        <v>148</v>
      </c>
      <c r="D12" s="30" t="s">
        <v>49</v>
      </c>
    </row>
    <row r="13" spans="1:5" ht="70.5" customHeight="1" x14ac:dyDescent="0.25">
      <c r="A13" s="26" t="s">
        <v>273</v>
      </c>
      <c r="B13" s="27" t="s">
        <v>182</v>
      </c>
      <c r="C13" s="28" t="s">
        <v>160</v>
      </c>
      <c r="D13" s="30" t="s">
        <v>52</v>
      </c>
    </row>
    <row r="14" spans="1:5" ht="72.75" customHeight="1" x14ac:dyDescent="0.25">
      <c r="A14" s="109" t="s">
        <v>274</v>
      </c>
      <c r="B14" s="111" t="s">
        <v>275</v>
      </c>
      <c r="C14" s="28" t="s">
        <v>276</v>
      </c>
      <c r="D14" s="30" t="s">
        <v>53</v>
      </c>
    </row>
    <row r="15" spans="1:5" ht="63.75" customHeight="1" x14ac:dyDescent="0.25">
      <c r="A15" s="110"/>
      <c r="B15" s="110"/>
      <c r="C15" s="28" t="s">
        <v>190</v>
      </c>
      <c r="D15" s="30" t="s">
        <v>58</v>
      </c>
    </row>
    <row r="16" spans="1:5" ht="121.5" customHeight="1" x14ac:dyDescent="0.25">
      <c r="A16" s="26" t="s">
        <v>277</v>
      </c>
      <c r="B16" s="27" t="s">
        <v>212</v>
      </c>
      <c r="C16" s="28" t="s">
        <v>194</v>
      </c>
      <c r="D16" s="30" t="s">
        <v>61</v>
      </c>
    </row>
    <row r="17" spans="1:4" ht="48" customHeight="1" x14ac:dyDescent="0.25">
      <c r="A17" s="26" t="s">
        <v>278</v>
      </c>
      <c r="B17" s="27" t="s">
        <v>218</v>
      </c>
      <c r="C17" s="28" t="s">
        <v>199</v>
      </c>
      <c r="D17" s="30" t="s">
        <v>67</v>
      </c>
    </row>
    <row r="18" spans="1:4" ht="71.25" customHeight="1" x14ac:dyDescent="0.25">
      <c r="A18" s="31"/>
      <c r="B18" s="31"/>
      <c r="C18" s="28" t="s">
        <v>207</v>
      </c>
      <c r="D18" s="30" t="s">
        <v>76</v>
      </c>
    </row>
    <row r="19" spans="1:4" ht="55.5" customHeight="1" x14ac:dyDescent="0.25">
      <c r="C19" s="28" t="s">
        <v>213</v>
      </c>
      <c r="D19" s="30" t="s">
        <v>81</v>
      </c>
    </row>
    <row r="20" spans="1:4" ht="43.5" customHeight="1" x14ac:dyDescent="0.25">
      <c r="C20" s="28" t="s">
        <v>279</v>
      </c>
      <c r="D20" s="30" t="s">
        <v>91</v>
      </c>
    </row>
    <row r="21" spans="1:4" ht="30.75" customHeight="1" x14ac:dyDescent="0.25">
      <c r="D21" s="30" t="s">
        <v>95</v>
      </c>
    </row>
    <row r="22" spans="1:4" ht="33" customHeight="1" x14ac:dyDescent="0.25">
      <c r="D22" s="30" t="s">
        <v>104</v>
      </c>
    </row>
    <row r="23" spans="1:4" ht="15.75" customHeight="1" x14ac:dyDescent="0.25">
      <c r="D23" s="30" t="s">
        <v>117</v>
      </c>
    </row>
    <row r="24" spans="1:4" ht="31.5" customHeight="1" x14ac:dyDescent="0.25">
      <c r="D24" s="30" t="s">
        <v>123</v>
      </c>
    </row>
    <row r="25" spans="1:4" ht="33" customHeight="1" x14ac:dyDescent="0.25">
      <c r="D25" s="30" t="s">
        <v>127</v>
      </c>
    </row>
    <row r="26" spans="1:4" ht="47.25" customHeight="1" x14ac:dyDescent="0.25">
      <c r="D26" s="30" t="s">
        <v>131</v>
      </c>
    </row>
    <row r="27" spans="1:4" ht="33" customHeight="1" x14ac:dyDescent="0.25">
      <c r="D27" s="30" t="s">
        <v>133</v>
      </c>
    </row>
    <row r="28" spans="1:4" ht="33.75" customHeight="1" x14ac:dyDescent="0.25">
      <c r="D28" s="30" t="s">
        <v>137</v>
      </c>
    </row>
    <row r="29" spans="1:4" ht="44.25" customHeight="1" x14ac:dyDescent="0.25">
      <c r="D29" s="30" t="s">
        <v>141</v>
      </c>
    </row>
    <row r="30" spans="1:4" ht="43.5" customHeight="1" x14ac:dyDescent="0.25">
      <c r="D30" s="30" t="s">
        <v>149</v>
      </c>
    </row>
    <row r="31" spans="1:4" ht="36.75" customHeight="1" x14ac:dyDescent="0.25">
      <c r="D31" s="30" t="s">
        <v>153</v>
      </c>
    </row>
    <row r="32" spans="1:4" ht="34.5" customHeight="1" x14ac:dyDescent="0.25">
      <c r="D32" s="30" t="s">
        <v>155</v>
      </c>
    </row>
    <row r="33" spans="4:4" ht="34.5" customHeight="1" x14ac:dyDescent="0.25">
      <c r="D33" s="30" t="s">
        <v>161</v>
      </c>
    </row>
    <row r="34" spans="4:4" ht="46.5" customHeight="1" x14ac:dyDescent="0.25">
      <c r="D34" s="30" t="s">
        <v>175</v>
      </c>
    </row>
    <row r="35" spans="4:4" ht="30" customHeight="1" x14ac:dyDescent="0.25">
      <c r="D35" s="30" t="s">
        <v>177</v>
      </c>
    </row>
    <row r="36" spans="4:4" ht="28.5" customHeight="1" x14ac:dyDescent="0.25">
      <c r="D36" s="30" t="s">
        <v>184</v>
      </c>
    </row>
    <row r="37" spans="4:4" ht="36" customHeight="1" x14ac:dyDescent="0.25">
      <c r="D37" s="30" t="s">
        <v>191</v>
      </c>
    </row>
    <row r="38" spans="4:4" ht="29.25" customHeight="1" x14ac:dyDescent="0.25">
      <c r="D38" s="30" t="s">
        <v>195</v>
      </c>
    </row>
    <row r="39" spans="4:4" ht="35.25" customHeight="1" x14ac:dyDescent="0.25">
      <c r="D39" s="30" t="s">
        <v>200</v>
      </c>
    </row>
    <row r="40" spans="4:4" ht="29.25" customHeight="1" x14ac:dyDescent="0.25">
      <c r="D40" s="30" t="s">
        <v>203</v>
      </c>
    </row>
    <row r="41" spans="4:4" ht="26.25" customHeight="1" x14ac:dyDescent="0.25">
      <c r="D41" s="30" t="s">
        <v>208</v>
      </c>
    </row>
    <row r="42" spans="4:4" ht="48" customHeight="1" x14ac:dyDescent="0.25">
      <c r="D42" s="30" t="s">
        <v>214</v>
      </c>
    </row>
    <row r="43" spans="4:4" ht="29.25" customHeight="1" x14ac:dyDescent="0.25">
      <c r="D43" s="30" t="s">
        <v>220</v>
      </c>
    </row>
    <row r="44" spans="4:4" ht="15.75" customHeight="1" x14ac:dyDescent="0.25">
      <c r="D44" s="30" t="s">
        <v>231</v>
      </c>
    </row>
    <row r="45" spans="4:4" ht="15.75" customHeight="1" x14ac:dyDescent="0.25"/>
    <row r="46" spans="4:4" ht="15.75" customHeight="1" x14ac:dyDescent="0.25"/>
    <row r="47" spans="4:4" ht="15.75" customHeight="1" x14ac:dyDescent="0.25"/>
    <row r="48" spans="4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6:A7"/>
    <mergeCell ref="B6:B7"/>
    <mergeCell ref="A11:A12"/>
    <mergeCell ref="B11:B12"/>
    <mergeCell ref="A14:A15"/>
    <mergeCell ref="B14:B15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2F691762D77C4D930751ECBC1F3016" ma:contentTypeVersion="15" ma:contentTypeDescription="Crear nuevo documento." ma:contentTypeScope="" ma:versionID="da7267dd328949bd3eb15a2669c0a082">
  <xsd:schema xmlns:xsd="http://www.w3.org/2001/XMLSchema" xmlns:xs="http://www.w3.org/2001/XMLSchema" xmlns:p="http://schemas.microsoft.com/office/2006/metadata/properties" xmlns:ns2="d202bd2a-03e1-4fe8-9b7a-5e04529ddc72" xmlns:ns3="19d677ae-0a53-4ff6-8996-68179edbed26" targetNamespace="http://schemas.microsoft.com/office/2006/metadata/properties" ma:root="true" ma:fieldsID="0839b8d6564e67b99954f078058ce2b5" ns2:_="" ns3:_="">
    <xsd:import namespace="d202bd2a-03e1-4fe8-9b7a-5e04529ddc72"/>
    <xsd:import namespace="19d677ae-0a53-4ff6-8996-68179edbed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bd2a-03e1-4fe8-9b7a-5e04529ddc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59768251-4282-46cb-ac5b-6242e336ca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677ae-0a53-4ff6-8996-68179edbe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7d765ea6-4563-436b-89a0-8bc04422a08b}" ma:internalName="TaxCatchAll" ma:showField="CatchAllData" ma:web="19d677ae-0a53-4ff6-8996-68179edbed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3AF33-A4AE-46D4-895B-F0E691C49AE5}"/>
</file>

<file path=customXml/itemProps2.xml><?xml version="1.0" encoding="utf-8"?>
<ds:datastoreItem xmlns:ds="http://schemas.openxmlformats.org/officeDocument/2006/customXml" ds:itemID="{4723F194-5366-43DB-875D-A9B3F1C124F8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 FORMULACIÓN PAO</vt:lpstr>
      <vt:lpstr>AVANCE PAO</vt:lpstr>
      <vt:lpstr>MATRIZ 1 SEVRI</vt:lpstr>
      <vt:lpstr>MATRIZ 2 SEVRI</vt:lpstr>
      <vt:lpstr>MATRIZ 3 SEVRI</vt:lpstr>
      <vt:lpstr>MATRIZ 4 SEVRI</vt:lpstr>
      <vt:lpstr>MATRIZ 5 SEVRI</vt:lpstr>
      <vt:lpstr>MARCO ESTRATÉGICO</vt:lpstr>
      <vt:lpstr>' FORMULACIÓN PAO'!Área_de_impresión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Planificación</dc:creator>
  <cp:keywords/>
  <dc:description/>
  <cp:lastModifiedBy>Gabriel Campos Rojas</cp:lastModifiedBy>
  <cp:lastPrinted>2023-08-31T17:35:42Z</cp:lastPrinted>
  <dcterms:created xsi:type="dcterms:W3CDTF">2023-03-07T14:46:45Z</dcterms:created>
  <dcterms:modified xsi:type="dcterms:W3CDTF">2023-08-31T17:36:21Z</dcterms:modified>
  <cp:category/>
</cp:coreProperties>
</file>