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https://mag1-my.sharepoint.com/personal/ljaen-sepsa_mag_go_cr/Documents/SEPSA/AÑO 2021/MAPP 2022/"/>
    </mc:Choice>
  </mc:AlternateContent>
  <xr:revisionPtr revIDLastSave="0" documentId="8_{81922741-ACEB-40C8-9A75-E0243F844FF0}" xr6:coauthVersionLast="36" xr6:coauthVersionMax="36" xr10:uidLastSave="{00000000-0000-0000-0000-000000000000}"/>
  <bookViews>
    <workbookView xWindow="0" yWindow="0" windowWidth="28800" windowHeight="12225" xr2:uid="{00000000-000D-0000-FFFF-FFFF00000000}"/>
  </bookViews>
  <sheets>
    <sheet name="SENASA-MAPP-2021" sheetId="7" r:id="rId1"/>
    <sheet name="ficha establecimientos" sheetId="14" r:id="rId2"/>
    <sheet name="ficha brucelosis y tuberculosis" sheetId="15" r:id="rId3"/>
    <sheet name="Prevención de brotes " sheetId="16" r:id="rId4"/>
    <sheet name="nivel incidencia PEC" sheetId="17" r:id="rId5"/>
    <sheet name="muestras miel de abeja" sheetId="18" r:id="rId6"/>
    <sheet name="OIE" sheetId="20" r:id="rId7"/>
    <sheet name="Enfer_ausentes" sheetId="21" r:id="rId8"/>
    <sheet name="Enfer_Plan Control" sheetId="22" r:id="rId9"/>
    <sheet name="Mercados gestinados " sheetId="23" r:id="rId10"/>
    <sheet name="Plan RAM" sheetId="24" r:id="rId11"/>
    <sheet name="Constancias " sheetId="25" r:id="rId12"/>
    <sheet name="Marchamos " sheetId="26" r:id="rId13"/>
    <sheet name="Inspecciones Sanitarias" sheetId="27" r:id="rId14"/>
    <sheet name="Wahis" sheetId="28" r:id="rId15"/>
    <sheet name="CVO" sheetId="29" r:id="rId16"/>
    <sheet name="Autorizaciones" sheetId="30" r:id="rId17"/>
    <sheet name="Certificados " sheetId="31" r:id="rId18"/>
    <sheet name="Capacitacion" sheetId="32" r:id="rId19"/>
    <sheet name="Operaciones Sust" sheetId="33" r:id="rId20"/>
    <sheet name="Operaciones admin" sheetId="35" r:id="rId21"/>
  </sheets>
  <definedNames>
    <definedName name="_xlnm.Print_Area" localSheetId="2">'ficha brucelosis y tuberculosis'!$A$1:$B$35</definedName>
    <definedName name="_xlnm.Print_Area" localSheetId="1">'ficha establecimientos'!#REF!</definedName>
    <definedName name="_xlnm.Print_Area" localSheetId="0">'SENASA-MAPP-2021'!$A$1:$Z$35</definedName>
    <definedName name="terme_locaux_de_stabulation" localSheetId="1">'ficha establecimientos'!#REF!</definedName>
    <definedName name="_xlnm.Print_Titles" localSheetId="0">'SENASA-MAPP-2021'!$1:$7</definedName>
  </definedNames>
  <calcPr calcId="191029"/>
</workbook>
</file>

<file path=xl/calcChain.xml><?xml version="1.0" encoding="utf-8"?>
<calcChain xmlns="http://schemas.openxmlformats.org/spreadsheetml/2006/main">
  <c r="X34" i="7" l="1"/>
</calcChain>
</file>

<file path=xl/sharedStrings.xml><?xml version="1.0" encoding="utf-8"?>
<sst xmlns="http://schemas.openxmlformats.org/spreadsheetml/2006/main" count="1053" uniqueCount="369">
  <si>
    <t>LÍNEA BASE</t>
  </si>
  <si>
    <t xml:space="preserve">METAS DEL INDICADOR </t>
  </si>
  <si>
    <t>SUPUESTOS, NOTAS TÉCNICAS Y OBSERVACIONES</t>
  </si>
  <si>
    <t>MONTO</t>
  </si>
  <si>
    <t>FF</t>
  </si>
  <si>
    <t>t</t>
  </si>
  <si>
    <t>DESEMPEÑO PROYECTADO</t>
  </si>
  <si>
    <t>ANUAL</t>
  </si>
  <si>
    <t>t+1</t>
  </si>
  <si>
    <t>t+2</t>
  </si>
  <si>
    <t>COBERTURA GEOGRAFICA POR REGION</t>
  </si>
  <si>
    <t>UNIDAD DE MEDIDA DEL PRODUCTO</t>
  </si>
  <si>
    <t xml:space="preserve">PROGRAMACIÓN ESTRATÉGICA PRESUPUESTARIA </t>
  </si>
  <si>
    <t>HOMBRES</t>
  </si>
  <si>
    <t>MUJERES</t>
  </si>
  <si>
    <t>USUARIO (A)</t>
  </si>
  <si>
    <t>t+3</t>
  </si>
  <si>
    <t>CODIGO Y NOMBRE DEL  PROGRAMA O SUBPROGRAMA PRESUPUESTARIO</t>
  </si>
  <si>
    <t>POBLACIÓN META</t>
  </si>
  <si>
    <t>FUENTE DE FINANCIAMIENTO</t>
  </si>
  <si>
    <t>CANTIDAD</t>
  </si>
  <si>
    <t>Nacional</t>
  </si>
  <si>
    <t>Ministro(a) Rector(a): Dr. Renato Alvarado Rivera.</t>
  </si>
  <si>
    <t>Elemento</t>
  </si>
  <si>
    <t>Descripción</t>
  </si>
  <si>
    <t>Interpretación</t>
  </si>
  <si>
    <t>Desagregación</t>
  </si>
  <si>
    <t>Meta</t>
  </si>
  <si>
    <t>Clasificación</t>
  </si>
  <si>
    <t>Tipo de operación estadística</t>
  </si>
  <si>
    <t>ODS VINCULADOS</t>
  </si>
  <si>
    <t xml:space="preserve">                                                        
</t>
  </si>
  <si>
    <t>PLAN NACIONAL DE DESARROLLO E INVERSION PUBLICA 2019-2022 (PNDIP)</t>
  </si>
  <si>
    <t>OBJETIVO DEL AREA</t>
  </si>
  <si>
    <t>LINEA BASE DEL INDICADOR (Regional cuando proceda)</t>
  </si>
  <si>
    <t>META DEL  PERIODO (Regional cuando proceda)</t>
  </si>
  <si>
    <t>OBJETIVOS ESTRATÉGICOS INSTITUCIONAL (PEI)</t>
  </si>
  <si>
    <t>DESCRIPCION</t>
  </si>
  <si>
    <t xml:space="preserve">AREA ESTRATEGICA </t>
  </si>
  <si>
    <r>
      <rPr>
        <b/>
        <sz val="11"/>
        <color theme="1"/>
        <rFont val="Arial"/>
        <family val="2"/>
      </rPr>
      <t xml:space="preserve">OBJETIVO NACIONAL: </t>
    </r>
    <r>
      <rPr>
        <sz val="11"/>
        <color theme="1"/>
        <rFont val="Arial"/>
        <family val="2"/>
      </rPr>
      <t>“Generar un crecimiento económico inclusivo en el ámbito nacional y regional, en armonía con el ambiente, generando empleos de calidad, y reduciendo la pobreza y la desigualdad”.</t>
    </r>
  </si>
  <si>
    <t>Periodicidad</t>
  </si>
  <si>
    <t>Fuente:</t>
  </si>
  <si>
    <t xml:space="preserve">Innovación y Competitividad </t>
  </si>
  <si>
    <t>INDICADOR DE LA INTERVENCION ESTRATÉGICA</t>
  </si>
  <si>
    <t>OBJETIVO DE LA INTERVENCIÓN ESTRATÉGICA</t>
  </si>
  <si>
    <t xml:space="preserve">Aumentar el control y vigilancia  zoo y fito sanitaria para la protección del patrimonio agropecuario nacional, la salud pública y el ambiente.
</t>
  </si>
  <si>
    <t>Número de establecimientos (fincas) de producción primaria certificadas que cumplen Buenas Prácticas de Uso de Medicamentos (incluidos los antimicrobianos) BPMV.</t>
  </si>
  <si>
    <t>3.4.1</t>
  </si>
  <si>
    <t>INTERVENCION ESTRATEGICA</t>
  </si>
  <si>
    <t>Programa Nacional de Protección del Patrimonio Agropecuario Nacional y la salud pública.</t>
  </si>
  <si>
    <t>Región Brunca declarada de baja prevalencia de Brucelosis y Tuberculosis</t>
  </si>
  <si>
    <t>Región Brunca declarada libre de Brucelosis y Tuberculosis.</t>
  </si>
  <si>
    <t>Región Brunca</t>
  </si>
  <si>
    <t>Número</t>
  </si>
  <si>
    <t>Recursos Senasa</t>
  </si>
  <si>
    <t>Nombre del Indicador</t>
  </si>
  <si>
    <t>Número de establecimientos (fincas) de producción primaria certificadas que cumplen Buenas Prácticas de Uso de Medicamentos (incluidos los antimicrobianos) BPUM.</t>
  </si>
  <si>
    <t>Definición Conceptual</t>
  </si>
  <si>
    <r>
      <t>Agente Antimicrobiano:</t>
    </r>
    <r>
      <rPr>
        <sz val="9"/>
        <color theme="1"/>
        <rFont val="Calibri"/>
        <family val="2"/>
        <scheme val="minor"/>
      </rPr>
      <t xml:space="preserve"> Designa una sustancia natural, semisintética o sintética, que da muestras de actividad antimicrobiana (mata o inhibe el desarrollo de microorganismos) en concentraciones </t>
    </r>
    <r>
      <rPr>
        <b/>
        <sz val="9"/>
        <color theme="1"/>
        <rFont val="Calibri"/>
        <family val="2"/>
        <scheme val="minor"/>
      </rPr>
      <t>alcanzables in vivo</t>
    </r>
    <r>
      <rPr>
        <sz val="9"/>
        <color theme="1"/>
        <rFont val="Calibri"/>
        <family val="2"/>
        <scheme val="minor"/>
      </rPr>
      <t>. Se excluyen de esta definición los antihelmínticos y las sustancias clasificadas en la categoría de los desinfectantes o los antisépticos. (fuente: OIE)</t>
    </r>
  </si>
  <si>
    <r>
      <t>Resistencia a los antimicrobianos:</t>
    </r>
    <r>
      <rPr>
        <sz val="9"/>
        <color theme="1"/>
        <rFont val="Calibri"/>
        <family val="2"/>
        <scheme val="minor"/>
      </rPr>
      <t xml:space="preserve"> Es cuando los microorganismos (bacterias, hongos, virus y parásitos) sufren cambios al verse expuestos a los antimicrobianos (antibióticos, anti fúngicos, antivíricos, por ejemplo). Los microorganismos resistentes a la mayoría de los antimicrobianos se conocen como ultrarresistentes. Como resultado, los medicamentos se vuelven ineficaces y las infecciones persisten en el organismo, lo que incrementa el riesgo de propagación a otras personas. (OMS)</t>
    </r>
  </si>
  <si>
    <r>
      <t xml:space="preserve">Buenas Prácticas en el uso de medicamentos veterinarios y productos afines (BPMV): </t>
    </r>
    <r>
      <rPr>
        <sz val="9"/>
        <color theme="1"/>
        <rFont val="Calibri"/>
        <family val="2"/>
        <scheme val="minor"/>
      </rPr>
      <t>Conjunto de medidas destinadas a propiciar el uso adecuado de los productos veterinarios y afines. Modos de empleo oficialmente recomendados u autorizados por el CAMEVET – OIE (Comité Americano de Medicamentos Veterinarios – Organización Mundial de Sanidad Animal). Fuente: OIRSA, Manual de Buenas prácticas de uso de medicamentos veterinarios y productos afines.</t>
    </r>
  </si>
  <si>
    <r>
      <t xml:space="preserve">Medicamento Veterinario: </t>
    </r>
    <r>
      <rPr>
        <sz val="9"/>
        <color theme="1"/>
        <rFont val="Calibri"/>
        <family val="2"/>
        <scheme val="minor"/>
      </rPr>
      <t>Toda sustancia o sus mezclas que puedan ser aplicadas o administradas a los animales, con fines terapéuticos, profilácticos, inmunológicos, de diagnóstico o para modificar las funciones fisiológicas y de comportamiento. Fuente: OIRSA, Manual de Buenas prácticas de uso de medicamentos veterinarios y productos afines.</t>
    </r>
  </si>
  <si>
    <r>
      <t>Periodo de retiro:</t>
    </r>
    <r>
      <rPr>
        <sz val="9"/>
        <color theme="1"/>
        <rFont val="Calibri"/>
        <family val="2"/>
        <scheme val="minor"/>
      </rPr>
      <t xml:space="preserve"> Es el período que transcurre entre la última administración de un medicamento o producto afín y la recolección de tejidos comestibles o productos provenientes de un animal tratado, que asegura que el contenido de residuos en los alimentos se ajusta al límite máximo de residuos para los medicamentos veterinarios (LMRMV). Fuente: OIRSA, Manual de Buenas prácticas de uso de medicamentos veterinarios y productos afines.</t>
    </r>
  </si>
  <si>
    <r>
      <t xml:space="preserve">Animales productivos: </t>
    </r>
    <r>
      <rPr>
        <sz val="9"/>
        <color theme="1"/>
        <rFont val="Calibri"/>
        <family val="2"/>
        <scheme val="minor"/>
      </rPr>
      <t>Designa cualquier animal domesticado o en cautiverio que no está destinado a ser sacrificado en breve plazo. (OIE)</t>
    </r>
  </si>
  <si>
    <r>
      <t xml:space="preserve">Establecimiento de producción primaria: </t>
    </r>
    <r>
      <rPr>
        <sz val="9"/>
        <color theme="1"/>
        <rFont val="Calibri"/>
        <family val="2"/>
        <scheme val="minor"/>
      </rPr>
      <t>Finca en donde se encuentran ubicados los animales productivos, equipo y recurso humano en función de la actividad</t>
    </r>
    <r>
      <rPr>
        <b/>
        <sz val="9"/>
        <color theme="1"/>
        <rFont val="Calibri"/>
        <family val="2"/>
        <scheme val="minor"/>
      </rPr>
      <t xml:space="preserve"> </t>
    </r>
    <r>
      <rPr>
        <sz val="9"/>
        <color theme="1"/>
        <rFont val="Calibri"/>
        <family val="2"/>
        <scheme val="minor"/>
      </rPr>
      <t>de producción.</t>
    </r>
  </si>
  <si>
    <r>
      <t xml:space="preserve">Establecimiento de producción primaria Avícola: </t>
    </r>
    <r>
      <rPr>
        <sz val="9"/>
        <color theme="1"/>
        <rFont val="Calibri"/>
        <family val="2"/>
        <scheme val="minor"/>
      </rPr>
      <t>Todo lugar, edificio, local o instalación y anexos, debidamente delimitado y ubicada, en donde se alojan aves de corral en una cantidad mayor a cien (100) picos, con fines de reproducción, postura, engorde, crianza, cuido, venta, recolección y aprovechamiento de sus productos y subproductos. Fuente: Manual de Buenas Prácticas Avícolas en la Producción Primaria, SENASA, 2017</t>
    </r>
  </si>
  <si>
    <r>
      <t xml:space="preserve">Establecimiento de producción primaria Porcina: </t>
    </r>
    <r>
      <rPr>
        <sz val="9"/>
        <color theme="1"/>
        <rFont val="Calibri"/>
        <family val="2"/>
        <scheme val="minor"/>
      </rPr>
      <t>Instalación en la que se tienen o permanezcan cerdos con fines de reproducción, crianza, cuido, engorde, venta, recolección y aprovechamiento de sus subproductos (cerdaza). Fuente: Manual de Buenas Prácticas en la Producción Primaria de Cerdos, UCR, MAG, Cámara de Porcicultores-CR, 2005</t>
    </r>
  </si>
  <si>
    <r>
      <t xml:space="preserve">Establecimiento de producción primaria ganado bovino: </t>
    </r>
    <r>
      <rPr>
        <sz val="9"/>
        <color theme="1"/>
        <rFont val="Calibri"/>
        <family val="2"/>
        <scheme val="minor"/>
      </rPr>
      <t>Explotación dedicada a la producción primaria de ganado con diversos niveles de especialización. Pueden establecerse tres sistemas diferentes:</t>
    </r>
  </si>
  <si>
    <r>
      <t>·</t>
    </r>
    <r>
      <rPr>
        <sz val="7"/>
        <color theme="1"/>
        <rFont val="Times New Roman"/>
        <family val="1"/>
      </rPr>
      <t xml:space="preserve">         </t>
    </r>
    <r>
      <rPr>
        <b/>
        <sz val="9"/>
        <color theme="1"/>
        <rFont val="Calibri"/>
        <family val="2"/>
        <scheme val="minor"/>
      </rPr>
      <t>Intensivo (Estabulado):</t>
    </r>
    <r>
      <rPr>
        <sz val="9"/>
        <color theme="1"/>
        <rFont val="Calibri"/>
        <family val="2"/>
        <scheme val="minor"/>
      </rPr>
      <t xml:space="preserve"> designa los compartimentos, corrales o recintos de espera utilizados para alojar a los animales y dispensarles los cuidados necesarios (agua, forraje, descanso, etc.) antes de desplazarlos o utilizarlos para determinados fines, incluido el sacrificio.</t>
    </r>
  </si>
  <si>
    <r>
      <t>·</t>
    </r>
    <r>
      <rPr>
        <sz val="7"/>
        <color theme="1"/>
        <rFont val="Times New Roman"/>
        <family val="1"/>
      </rPr>
      <t xml:space="preserve">         </t>
    </r>
    <r>
      <rPr>
        <b/>
        <sz val="9"/>
        <color theme="1"/>
        <rFont val="Calibri"/>
        <family val="2"/>
        <scheme val="minor"/>
      </rPr>
      <t>Semi-Intensivo (Semi-estabulado):</t>
    </r>
    <r>
      <rPr>
        <sz val="9"/>
        <color theme="1"/>
        <rFont val="Calibri"/>
        <family val="2"/>
        <scheme val="minor"/>
      </rPr>
      <t xml:space="preserve"> Consiste en una mezcla de los sistemas intensivo y extensivo donde la alimentación se basa en el pastoreo más suplementación extra.</t>
    </r>
  </si>
  <si>
    <r>
      <t>·</t>
    </r>
    <r>
      <rPr>
        <sz val="7"/>
        <color theme="1"/>
        <rFont val="Times New Roman"/>
        <family val="1"/>
      </rPr>
      <t xml:space="preserve">         </t>
    </r>
    <r>
      <rPr>
        <b/>
        <sz val="9"/>
        <color theme="1"/>
        <rFont val="Calibri"/>
        <family val="2"/>
        <scheme val="minor"/>
      </rPr>
      <t>Extensivo:</t>
    </r>
    <r>
      <rPr>
        <sz val="9"/>
        <color theme="1"/>
        <rFont val="Calibri"/>
        <family val="2"/>
        <scheme val="minor"/>
      </rPr>
      <t xml:space="preserve"> Los animales no son sometidos a ningún tipo de confinamiento, se dispone de grandes áreas para pastoreo y la suplementación es mínima.</t>
    </r>
  </si>
  <si>
    <t>Fuente: Manual de Buenas Prácticas en la Producción Primaria de Ganado Bovino, SENASA, 2011.</t>
  </si>
  <si>
    <r>
      <t xml:space="preserve">Establecimiento de producción primaria de acuicultura: </t>
    </r>
    <r>
      <rPr>
        <sz val="9"/>
        <color theme="1"/>
        <rFont val="Calibri"/>
        <family val="2"/>
        <scheme val="minor"/>
      </rPr>
      <t>Designa la cría de animales acuáticos que supone intervenir de algún modo para mejorar la producción, por ejemplo, mediante la repoblación, la alimentación, la protección contra los depredadores, etc. Fuente: Código Sanitario para los animales acuáticos, OIE</t>
    </r>
  </si>
  <si>
    <r>
      <t xml:space="preserve">Certificación en Buenas Prácticas: </t>
    </r>
    <r>
      <rPr>
        <sz val="9"/>
        <color theme="1"/>
        <rFont val="Calibri"/>
        <family val="2"/>
        <scheme val="minor"/>
      </rPr>
      <t>Documento oficial donde se evidencia que el establecimiento (finca) de producción primaria cumple con la aplicación de buenas prácticas de uso de medicamentos veterinarios.</t>
    </r>
    <r>
      <rPr>
        <b/>
        <sz val="9"/>
        <color theme="1"/>
        <rFont val="Calibri"/>
        <family val="2"/>
        <scheme val="minor"/>
      </rPr>
      <t xml:space="preserve"> </t>
    </r>
    <r>
      <rPr>
        <sz val="9"/>
        <color theme="1"/>
        <rFont val="Calibri"/>
        <family val="2"/>
        <scheme val="minor"/>
      </rPr>
      <t>Fuente: SENASA, Dirección Medicamentos Veterinarios</t>
    </r>
  </si>
  <si>
    <t>Fórmula de Calculo</t>
  </si>
  <si>
    <t>Sumatoria de fincas certificadas</t>
  </si>
  <si>
    <t xml:space="preserve">Componentes de la fórmula de cálculo </t>
  </si>
  <si>
    <t>N/A</t>
  </si>
  <si>
    <t>Unidad de Medida</t>
  </si>
  <si>
    <t>Establecimientos (fincas) de producción primaria certificadas que cumplen Buenas Prácticas de Uso de Medicamentos (incluidos los antimicrobianos) BPUM, de aves, porcinos, bovinos y producción acuícola.</t>
  </si>
  <si>
    <t xml:space="preserve">La certificación de buenas prácticas de uso de medicamentos veterinarios en establecimientos de producción primaria implica el acompañamiento al productor, capacitación, visitas de seguimiento a la finca, verificación de cumplimiento de las guías de buenas prácticas de uso de medicamentos veterinarios in situ y la realización de auditorías programadas por parte del SENASA para la certificación.  </t>
  </si>
  <si>
    <r>
      <t xml:space="preserve">Este trabajo responde a la exigencia del </t>
    </r>
    <r>
      <rPr>
        <b/>
        <sz val="9"/>
        <color theme="1"/>
        <rFont val="Calibri"/>
        <family val="2"/>
        <scheme val="minor"/>
      </rPr>
      <t>Plan Mundial de Resistencia a los antimicrobianos</t>
    </r>
    <r>
      <rPr>
        <sz val="9"/>
        <color theme="1"/>
        <rFont val="Calibri"/>
        <family val="2"/>
        <scheme val="minor"/>
      </rPr>
      <t xml:space="preserve">, por cuanto el aumento de la resistencia a los antimicrobianos constituye una crisis sanitaria de dimensiones mundiales. La medicina pierde cada vez más antimicrobianos básicos a medida que los patógenos se vuelven resistentes. </t>
    </r>
  </si>
  <si>
    <t>La disponibilidad y el uso de medicamentos antimicrobianos han transformado la práctica de la medicina humana y veterinaria. Las infecciones que alguna vez fueron letales ahora se pueden tratar y el uso de agentes antimicrobianos ha mejorado tanto la salud pública mundial como la sanidad animal, así como la seguridad alimentaria y la inocuidad de los alimentos. Sin embargo, el uso excesivo e indebido de agentes antimicrobianos ha acelerado drásticamente el surgimiento y la proliferación de organismos resistentes a los agentes antimicrobianos, lo cual implica una amenaza considerable para la salud humana, la sanidad animal y los ecosistemas del planeta.</t>
  </si>
  <si>
    <t>Este indicador es importante dado que impacta directamente en la reducción del uso de antimicrobianos; para lograr esta meta debe mejorarse la concienciación y la comprensión con respecto al uso responsable y prudente de los antimicrobianos, fomentando las buenas prácticas del uso de los medicamentos, su control, distribución, fabricación y comercio de los mismos en el país por medio de capacitaciones. Por esta razón se debe implementar el plan estratégico y operativo de lucha contra la resistencia a los antimicrobianos que tiene como líneas estratégicas la educación, investigación, comunicación y formación efectiva. Por lo anterior, se considera necesario ejercer la vigilancia activa de la resistencia a los antimicrobianos para la protección de la salud pública y la salud animal, mediante la certificación de buenas prácticas de establecimientos de producción primaria que cumplen con buenas prácticas de uso de medicamentos (incluidos los antimicrobianos) en especies como aves, cerdos, bovinos y acuicultura).</t>
  </si>
  <si>
    <r>
      <t>Referencia empírica:</t>
    </r>
    <r>
      <rPr>
        <sz val="9"/>
        <color theme="1"/>
        <rFont val="Calibri"/>
        <family val="2"/>
        <scheme val="minor"/>
      </rPr>
      <t xml:space="preserve"> En Costa Rica, en el año 2016 se presentó un caso de tuberculosis resistente a los antimicrobianos (CCSS)</t>
    </r>
  </si>
  <si>
    <t>Según la OMS Alrededor de 700,000 personas en todo el mundo mueren anualmente debido a infecciones resistentes a los fármacos y se estima que estas infecciones podrían matar a 10 millones de personas al año para el 2050.</t>
  </si>
  <si>
    <t>Geográfica: Certificación de Buenas Prácticas de Uso de Medicamentos (incluidos los antimicrobianos) BPUM de establecimientos de producción primaria en aves, cerdos, bovinos y acuicultura por el efecto e impacto que establece tanto en la población nacional como en la población pecuaria debe ser aplicado en todo el territorio Nacional.</t>
  </si>
  <si>
    <t>Temática: Al aplicar el indicador cubre al 100% de la población nacional, así como la población pecuaria del país de aves, cerdos, bovinos y producción acuícola que se produzcan bajo la certificación de buenas prácticas de uso de medicamentos veterinarios.</t>
  </si>
  <si>
    <t>Línea Base</t>
  </si>
  <si>
    <t xml:space="preserve">20019: 5 establecimientos  certificadas </t>
  </si>
  <si>
    <t xml:space="preserve">2020: 10 establecimientos  certificadas </t>
  </si>
  <si>
    <t>Dos veces al año- semestral y anual</t>
  </si>
  <si>
    <t>Fuente</t>
  </si>
  <si>
    <t xml:space="preserve">Seleccione el tipo de indicador </t>
  </si>
  <si>
    <t>( )Impacto</t>
  </si>
  <si>
    <t>(  ) Efecto</t>
  </si>
  <si>
    <t>( X )Producto</t>
  </si>
  <si>
    <t xml:space="preserve">Informes-de avance del número de establecimientos certificadas. </t>
  </si>
  <si>
    <t>Comentarios Generales</t>
  </si>
  <si>
    <t>Con la aplicación de éste indicador el SENASA contribuye a la protección de la salud pública, la sanidad animal, la seguridad alimentaria, la inocuidad de los alimentos y el medio ambiente, por medio de la vigilancia, investigación y educación en buenas prácticas de uso de los antimicrobianos, con el fin de reducir la aparición y la propagación de microorganismos resistentes.</t>
  </si>
  <si>
    <t>Según la OIE el Estatus Zoosanitario es la designación del estatus de un país, una zona o un compartimento respecto de una enfermedad</t>
  </si>
  <si>
    <t>Auto declaración de ausencia de una enfermedad o infección</t>
  </si>
  <si>
    <t>Conforme a lo dispuesto en el Capítulo 1.6., los Países Miembros pueden declarar libre de una enfermedad de la lista de la OIE todo su territorio o una zona o un compartimento del mismo, basándose en la aplicación de lo dispuesto en el Código Terrestre\ y el Manual Terrestre. La autoridad veterinaria puede transmitir esta información a la Sede de la OIE, que podrá publicarla.</t>
  </si>
  <si>
    <t>Fuente: Código Sanitario para los animales terrestres, OIE, 2017: http://www.oie.int/index.php?id=169&amp;L=2&amp;htmfile=chapitre_selfdeclaration.htm</t>
  </si>
  <si>
    <t>Brucelosis: Enfermedad causada por bacterias pertenecientes al género Brucella, que puede afectar una amplia variedad de animales, domésticos y silvestres, y que representa un importante problema en salud animal y salud pública. (OIE)</t>
  </si>
  <si>
    <t>Tuberculosis: Enfermedad crónica de los animales provocada por una bacteria llamada Mycobacterium bovis (M. bovis), que guarda estrecha relación con las bacterias causantes de la tuberculosis humana y aviar.</t>
  </si>
  <si>
    <t>Región libre de Brucelosis y Tuberculosis</t>
  </si>
  <si>
    <t>Este trabajo es importante dado que la brucelosis es una enfermedad causada por bacterias pertenecientes al género Brucella, que puede afectar una amplia variedad de animales, domésticos y silvestres, y que representa un importante problema en salud animal y salud pública. Además, esta enfermedad tiene un impacto importante en la competitividad del sector pecuario por sus repercusiones económicas debido a la afectación negativa de los índices productivos, dado que reduce la producción de leche, propicia abortos en las hembras y retención de placenta, así como su fertilidad y esterilidad en vacas, esta situación sanitaria en los hatos conlleva altos costos para la producción, dado que los animales detectados como positivos a la brúcela deben ser sacrificados. Presentando un impacto negativo en el comercio de animales y productos de origen animal, además de afectar la imagen del país a nivel internacional.</t>
  </si>
  <si>
    <t>Según estudio realizado por la UNA (Dr. Elías Barquero), 2015, La brucelosis genera pérdidas económicas de $600 millones anuales en América Latina.</t>
  </si>
  <si>
    <t>Según la Organización Mundial de la Salud (OMS), la brucelosis es una de las enfermedades zoonóticas más comunes en el mundo, con más de 500.000 casos de personas infectadas al año.</t>
  </si>
  <si>
    <t>En Costa Rica el Ministerio de Salud determinó en el año 2015 la incidencia de brucelosis en la población: total 34 personas afectadas, de estos 14 fueron mujeres y 20 hombres. Las provincias con presencia de la enfermedad fueron San José con 12 casos, Heredia con 11 casos, Alajuela con 6 casos, Limón con 3 casos, Guanacaste con 1 caso, Cartago con 1 caso y Puntarenas con 0 casos. (fuente: Boletín Estadístico de Enfermedades de Declaración Obligatoria en Costa Rica del año 2015, Ministerio de Salud)</t>
  </si>
  <si>
    <t>Por otra parte, la tuberculosis bovina (TB) es una enfermedad crónica de los animales provocada por una bacteria llamada Mycobacterium bovis (M. bovis), que guarda estrecha relación con las bacterias causantes de la tuberculosis humana y aviar. Ésta enfermedad deteriora la condición del animal y afecta su productividad, Además de ser una enfermedad zoonótica, es decir, transmisible al ser humano y en algunos casos esta enfermedad puede ser mortal.</t>
  </si>
  <si>
    <r>
      <t>Según la OMS la tuberculosis, las diarreas, el sida, el paludismo, infecciones respiratorias y el sarampión son las enfermedades infecciosas que causan más del 85% de mortalidad en el mundo</t>
    </r>
    <r>
      <rPr>
        <b/>
        <sz val="9"/>
        <color theme="1"/>
        <rFont val="Calibri"/>
        <family val="2"/>
        <scheme val="minor"/>
      </rPr>
      <t>.</t>
    </r>
  </si>
  <si>
    <t>Ambas enfermedades impactan sobre los sistemas productivos siendo que tanto la brucelosis como tuberculosis reducen el potencial productivo de los animales, con la erradicación de ambas enfermedades se logra reducir el riesgo de la afectación de las personas.</t>
  </si>
  <si>
    <t xml:space="preserve">Geográfica: Dirección Regional Brunca </t>
  </si>
  <si>
    <t xml:space="preserve">Temática: Esté indicador abarca al 100% de la población de la Región Brunca y al 100% de la población bovina establecida en la región.  </t>
  </si>
  <si>
    <t>La Dirección Regional se encuentra declarada de baja prevalencia en la enfermedad de Brucelosis</t>
  </si>
  <si>
    <t>Dos veces al año</t>
  </si>
  <si>
    <t>( ) Impacto</t>
  </si>
  <si>
    <t>Estudio en Costa Rica determinó una prevalencia de brucelosis en hatos en el país de aproximadamente 4% y una prevalencia en animales de un 0,6% (Informe sobre situación sanitaria Costa Rica, SENASA, 2012).</t>
  </si>
  <si>
    <t>La tuberculosis es una enfermedad Zoonótica, es decir, es transmisible al ser humano y puede ser mortal. En el 2016 se atendieron  en Costa Rica 372 casos de tuberculosis y en año 2015 se reportaron 20 muertes por tuberculosis (INEC 2015)</t>
  </si>
  <si>
    <t>Senasa, Unidad de Planificación y Control Interno UPCI.</t>
  </si>
  <si>
    <t>na</t>
  </si>
  <si>
    <t>Nombre de la Institución: Servicio Nacional de Salud Animal, Senasa</t>
  </si>
  <si>
    <t>NA</t>
  </si>
  <si>
    <t>Mejorar el estatus sanitario y la salud pública veterinaria para contribuir al desarrollo social,
ambiental y económico del país.</t>
  </si>
  <si>
    <t>Enfermedades declaradas libres por la OIE</t>
  </si>
  <si>
    <t>Enfermedades ausentes o erradicadas</t>
  </si>
  <si>
    <t xml:space="preserve">Enfermedades presentes en el país con planes de control </t>
  </si>
  <si>
    <t xml:space="preserve">Muestras analizadas </t>
  </si>
  <si>
    <t>Plan RAM</t>
  </si>
  <si>
    <t xml:space="preserve">Constancias de inspección cuarentenaria de productos y subproductos de origen animal en importación, exportación y tránsito </t>
  </si>
  <si>
    <t>Marchamo o sello oficial sanitario emitidos.</t>
  </si>
  <si>
    <t xml:space="preserve">Inspecciones para garantizar inocuidad y salubridad de los alimentos en todas las etapas de la cadena  alimentaria. </t>
  </si>
  <si>
    <t>Informes para el  Sistema mundial de información sanitaria de la OIE (WAHIS)</t>
  </si>
  <si>
    <t>Certificado Veterinario de Operación</t>
  </si>
  <si>
    <t>Autorizaciones de establecimientos para exportación de productos de origen animal para consumo humano nacional e internacional garantizando la inocuidad de los productos.</t>
  </si>
  <si>
    <t>Autorizaciones de establecimientos para exportación de productos de origen animal para consumo humano nacional e internacional</t>
  </si>
  <si>
    <t xml:space="preserve">Certificados sanitarios de exportación de productos y subproductos de origen animal  </t>
  </si>
  <si>
    <t xml:space="preserve">Inspecciones </t>
  </si>
  <si>
    <t>Contener la plaga en la zona circunscrita</t>
  </si>
  <si>
    <t>plaga en la zona circunscrita a la frontera norte del país (ausente en el resto del territorio nacional)</t>
  </si>
  <si>
    <t>Nivel de incidencia</t>
  </si>
  <si>
    <t xml:space="preserve">Para reducir y eliminar el impacto directo de ambas enfermedades sobre los sistemas productivos siendo que tanto la brucelosis como tuberculosis reducen el potencial productivo de los animales. Al ser ambas enfermedades de carácter zontico (enfermedades transferibles de los animales a las personas), con la erradicación de ambas enfermedades se logra reducir el riesgo de la afectación de las personas.  </t>
  </si>
  <si>
    <t>Al mantener  el estatus sanitario de Riesgo Insignificante EEB, País Libre de Peste Porcina Clásica (PPC), País Libre de Fiebre Aftosa  (FA) ante la OIE, el país se presenta ante el comercio internacional como un país con mercancías seguras, facilitando las gestiones de ingreso a mercados  internacionales (nuevos y existentes)</t>
  </si>
  <si>
    <t>El presupuesto corresponde a la programación del PND.Presupuesto calculado en el documento titulado "Plan Estratégico y Operacional Pecuario de Lucha Contra la Resistencia a los Antimicrobianos "</t>
  </si>
  <si>
    <t xml:space="preserve">Sistema Mundial de Información Zoosanitaria (WAHIS) es una base de datos de las enfermedades reportadas por los países, de acuerdo con lo establecido por la OIE, asegura la transparencia de un país en relación al estatus sanitario y  las medidas que aplica para el control o erradicación de la enfermedad.
El Departamento de Epidemiología debe incluir en el  WAHIS el informe semestral y anula con los datos epidemiológicos. 
La fuente de información es el departamento de Epidemiología. La fuente de financiamiento son los recursos propios y de transferencia del SENASA
</t>
  </si>
  <si>
    <t>100% de la población costarricense.</t>
  </si>
  <si>
    <t>100% de la población masculina costarricense.</t>
  </si>
  <si>
    <t>100% de la población femenina costarricense.</t>
  </si>
  <si>
    <t xml:space="preserve">3 enfermedades libres </t>
  </si>
  <si>
    <t>Mantenimiento del Estatus sanitario insignificante en EEB. País Libre de PPC. País Libre de Fiebre Aftosa Enfermedades declaradas libres por la Organización Mundial de Sanidad Animal, OIE.</t>
  </si>
  <si>
    <t xml:space="preserve">Número de enfermedades presentes en el país con planes de control </t>
  </si>
  <si>
    <t>Número de Inspecciones sanitarias en Buenas Prácticas de Higiene, BPH, realizadas.</t>
  </si>
  <si>
    <t>Número de certificados veterinarios de operación para establecimientos grandes, medianos y pequeños emitidos.</t>
  </si>
  <si>
    <t>Número de autorizaciones de establecimientos para exportación de productos de origen animal para consumo humano nacional e internacional garantizando la inocuidad de los productos.</t>
  </si>
  <si>
    <t>Número de certificados sanitarios de exportación de productos y subproductos de origen animal</t>
  </si>
  <si>
    <t>3 enfermedades con declaración de país libre por parte de la OIE</t>
  </si>
  <si>
    <t>Mantenimiento de la declaración de país libre por parte de la OIE</t>
  </si>
  <si>
    <t>(  )Producto</t>
  </si>
  <si>
    <t>Registro de actividades en el SINGES</t>
  </si>
  <si>
    <t xml:space="preserve">Según la OIE el ESTATUS ZOOSANITARIO es la designación del estatus de un país, una zona o un compartimento respecto de una enfermedad, según los criterios enunciados en el capítulo específico de enfermedad o en el Capítulo 1 del Código Terrestre.
El País Miembro que solicite el reconocimiento oficial de su situación sanitaria deberá presentar al Departamento de Estatus de la OIE un expediente con la información exigida en los Artículos 1.6.5. (para la EEB), 1.6.6. (para la fiebre aftosa), 1.6.7. (para la perineumonía contagiosa bovina), 1.6.8. (para la peste equina), 1.6.9. (para la peste de pequeños rumiantes) y 1.6.10. (para la peste porcina clásica) según corresponda.
Los procedimientos por los que la OIE reconoce y mantiene el estatus sanitario se describen en las Resoluciones n° XV (procedimientos administrativos) y n° XVI (obligaciones financieras), adoptadas durante la 83ª. Sesión general en mayo de 2015.
Fuente: Fuente: OIE, Código Sanitario para los animales terrestres: http://www.oie.int/index.php?id=169&amp;L=2&amp;htmfile=chapitre_selfdeclaration.htm
</t>
  </si>
  <si>
    <t xml:space="preserve">Se ha logrado que la OIE reconozca el estatus sanitario para EEB, PPC y Fiebre Aftosa: 
.- Riesgo Insignificante EEB, representa un valor agregado al sector ganadero en apertura de mercados, además de seguridad alimentaria y protección de la salud pública. 
.- País Libre de Peste Porcina Clásica, se protege el sector porcino, representa un valor agregado en apertura de mercados.(oficio LWV/SB.004 )
.- País Libre de Fiebre Aftosa, con ello se permite al país tener acceso a mercados internacionales para productos cárnicos y lácteos.
Lo anterior es solicitado como requisito por nuestros socios comerciales para las relaciones de mercado. 
</t>
  </si>
  <si>
    <t xml:space="preserve">Geográfica: Nacional </t>
  </si>
  <si>
    <t xml:space="preserve">Temática: Esté indicador abarca al 100% de la población nacional </t>
  </si>
  <si>
    <t>Número enfermedades ausentes o erradicadas  de auto declaración país libre</t>
  </si>
  <si>
    <t>Enfermedades ausentes o erradicadas  de auto declaración país libre</t>
  </si>
  <si>
    <t xml:space="preserve">Según la OIE el ESTATUS ZOOSANITARIO es la designación del estatus de un país, una zona o un compartimento respecto de una enfermedad.
Conforme a lo dispuesto en el Capítulo 1.6., los Países Miembros pueden declarar libre de una enfermedad de la lista de la OIE todo su territorio o una zona o un compartimento del mismo, basándose en la aplicación de lo dispuesto en el Código Terrestre\ y el Manual Terrestre. La autoridad veterinaria puede transmitir esta información a la Sede de la OIE, que podrá publicarla.
Fuente: Código Sanitario para los animales terrestres: http://www.oie.int/index.php?id=169&amp;L=2&amp;htmfile=chapitre_selfdeclaration.htm
</t>
  </si>
  <si>
    <t>Las enfermedades que se encuentran auto declaradas son Newcastle y Gusano Barrenador.</t>
  </si>
  <si>
    <t>Dr. Alexis Sandi, Jefe Departamento Epidemiología, Dra. Carolina Elizondo, Coordinadora del Programa Nacional Acuicultura, Dr. Ronaldo Chaves, Coordinador del Programa Nacional Salud Aviar, Dra. Susana Ureña, Coordinadora del Programa Nacional Salud Porcina. Ing. Ana Cubero, Coordinadora del Programa Nacional Apícola, Direcciones Regionales</t>
  </si>
  <si>
    <t xml:space="preserve">La vigilancia sanitaria de los animales es también una herramienta para seguir la evolución de una enfermedad, facilitar la lucha contra enfermedades o infecciones, aportar datos al análisis de riesgos, mejorar la sanidad animal y la salud pública y justificar la adopción de medidas sanitarias. Existen enfermedades e infecciones a las que son susceptibles por igual los animales domésticos y la fauna silvestre. Sin embargo, la presencia de enfermedad o infección en la fauna silvestre no significará necesariamente su presencia en la población de animales domésticos del mismo país o de la misma zona o viceversa. La fauna silvestre puede incluirse en los programas de vigilancia, puesto que puede desempeñar la función de reservorio de infección o servir de indicador de un riesgo de enfermedad para los seres humanos y los animales domésticos. La vigilancia de la fauna silvestre plantea dificultades que pueden diferir considerablemente de las de la vigilancia de los animales domésticos. Fuente: OIE, Código Sanitario para los animales terrestres
http://www.oie.int/index.php?id=169&amp;L=2&amp;htmfile=chapitre_surveillance_general.htm
</t>
  </si>
  <si>
    <t>Enfermedades presentes en el país con planes de control</t>
  </si>
  <si>
    <t xml:space="preserve">Dr. Alexis Sandi, Jefe Departamento Epidemiología </t>
  </si>
  <si>
    <t>(  X) Efecto</t>
  </si>
  <si>
    <t>Informes</t>
  </si>
  <si>
    <t>Plan Estratégico y Operacional Pecuario de Lucha Contra la Resistencia a los Antimicrobianos  implementado</t>
  </si>
  <si>
    <t xml:space="preserve">El Plan responde a la exigencia del Plan Mundial de Resistencia a los antimicrobianos dado que el aumento de la resistencia a los antimicrobianos constituye una crisis sanitaria de dimensiones mundiales. La medicina pierde cada vez más antimicrobianos básicos a medida que los patógenos se vuelven resistentes. 
La disponibilidad y el uso de medicamentos antimicrobianos han transformado la práctica de la medicina humana y veterinaria. Las infecciones que alguna vez fueron letales ahora se pueden tratar y el uso de agentes antimicrobianos ha mejorado tanto la salud pública mundial como la sanidad animal, así como la seguridad alimentaria y la inocuidad de los alimentos. Sin embargo, el uso excesivo e indebido de agentes antimicrobianos ha acelerado drásticamente el surgimiento y la proliferación de organismos resistentes a los agentes antimicrobianos, lo cual implica una amenaza considerable para la salud humana, la sanidad animal y los ecosistemas del planeta.
</t>
  </si>
  <si>
    <t xml:space="preserve">Número de constancias de inspección cuarentenaria de productos y subproductos de origen animal en importación, exportación y tránsito emitidas. </t>
  </si>
  <si>
    <t xml:space="preserve">Constancias de inspección cuarentenaria de productos y subproductos de origen animal en importación, exportación y tránsito emitidas. </t>
  </si>
  <si>
    <r>
      <t xml:space="preserve">Constancias </t>
    </r>
    <r>
      <rPr>
        <sz val="9"/>
        <color theme="1"/>
        <rFont val="Arial"/>
        <family val="2"/>
      </rPr>
      <t>de inspección cuarentenaria de productos y subproductos de origen animal en importación, exportación y tránsito emitidas.</t>
    </r>
  </si>
  <si>
    <t xml:space="preserve">La Constancia de inspección es la evidencia de la inspección física, lo que hace es que verifica que los productos declarados en la documentación sanitaria sean los mismos que están en el medio de transporte. Realiza toma de muestras cuando corresponda para verificar el cumplimiento de los requisitos sanitarios. Corresponde cuando así establezca en el formulario de requisitos sanitarios u otro documento oficial. 
En constancia de inspección se emite cuando el usuario solicita realizar trámite de importación, exportación o tránsito. 
La constancia de inspección se emite cuando haya cumplido todo el proceso 
En importación se hacer para verificar el cumplimiento de los requisitos sanitarios y que se entienda por ello inocuidad y de salud animal, debe cumplir con las dos cosas. Los requisitos estos acordados con la autoridad competente.
</t>
  </si>
  <si>
    <t>Geográfica: Nacional /Se aplica en lo puestos de ingreso fronterizo</t>
  </si>
  <si>
    <t>Registro de actividades en el SACI</t>
  </si>
  <si>
    <t>Número de Marchamo o sello oficial cuarentena (metal, papel o plástico) para medios de transporte, plantas, almacenes, empaque o embalaje, muestras y otros emitidos.</t>
  </si>
  <si>
    <t>Marchamo o sello oficial cuarentena (metal, papel o plástico) para medios de transporte, plantas, almacenes, empaque o embalaje, muestras y otros emitidos.</t>
  </si>
  <si>
    <t xml:space="preserve">Cumplimiento dela Ley 8495 en los artículos 53 y 54
 Marchamo o Sello oficial es un dispositivo que se coloca a los medios de transporte, plantas, almacenes, empaques o embalajes muestras.
</t>
  </si>
  <si>
    <t>Marchamos o sello oficial cuarentena</t>
  </si>
  <si>
    <t xml:space="preserve">Marchamo o sello oficial cuarentenario para medios de transporte, plantas, almacenes, empaques o embalajes muestras y otros, consiste en que se coloca el marchamo al medio de transporte para garantizar que la mercancía en su interior es la misma que partió o salido del establecimiento. En las muestras para análisis de enfermedades, residuos o microorganismos patógenos se aplican un marchamo a las bolsas que la contienen para que el usuario la pueda transportar al laboratorio.
</t>
  </si>
  <si>
    <t>Inspecciones sanitarias en Buenas Prácticas de Higiene, BPH, realizadas.</t>
  </si>
  <si>
    <t xml:space="preserve">Inspección es la revisión de las buenas prácticas de higiene en los establecimientos, según lo establecido en la Ley 8495 Ley General del Servicio Nacional de Salud Animal articulo 6 y el capítulo 5 de Control Veterinario y capítulo 10 de medidas sanitarias 
</t>
  </si>
  <si>
    <t xml:space="preserve">Buenas Prácticas de Higiene (BPH): Todas las prácticas referentes a las condiciones y medidas necesarias para garantizar la inocuidad y salubridad de los alimentos en todas las etapas de la cadena alimentaria. SENASA ejecuta la meta  del indicador por medio de las 8 Direcciones Regionales.
</t>
  </si>
  <si>
    <t>Número de informes para que Costa Rica este incluido al sistema mundial de información sanitaria de la OIE (WAHIS).</t>
  </si>
  <si>
    <t>Informes para que Costa Rica este incluido al sistema mundial de información sanitaria de la OIE (WAHIS).</t>
  </si>
  <si>
    <t xml:space="preserve">La interfaz WAHIS  provee acceso a todos los datos que se mantienen dentro del nuevo Sistema Mundial de Información Zoosanitaria (WAHIS). Reemplaza y amplia significativamente la anterior interfaz web denominada Sistema HandiStatus II. 
Una extensa gama de información está disponible a partir de:
• las notificaciones inmediatas e informes de seguimiento enviados por los Países/Territorios Miembros que notifican eventos epidemiológicos excepcionales que están ocurriendo en su territorio 
• los informes semestrales que indican la situación de las enfermedades de la lista de la OIE en cada país/territorio 
• los informes anuales que brindan anual información sanitaria así como sobre el personal veterinario, los laboratorios, las vacunas, etc.
</t>
  </si>
  <si>
    <t xml:space="preserve">Sistema Mundial de Información Zoosanitaria (WAHIS) es una base de datos de las enfermedades reportadas por los países, de acuerdo con lo establecido por la OIE, asegura la transparencia de un país en relación al estatus sanitario y las medidas que aplica para el control o erradicación de la enfermedad.
El Departamento de Epidemiología debe incluir en el  WAHIS el informe semestral y anula con los datos epidemiológicos.
El producto es el informe sanitario 
</t>
  </si>
  <si>
    <t>Dr. Alexis Sandi, Jefe Departamento Epidemiología</t>
  </si>
  <si>
    <t>( ) Efecto</t>
  </si>
  <si>
    <t>Certificados sanitarios de exportación de productos y subproductos de origen animal</t>
  </si>
  <si>
    <t xml:space="preserve">Cumplimiento de la Ley General de Servicio Nacional de Salud Animal en el artículo 6 y Capítulo 5 y 10.
El certificado sanitario de exportación de productos y subproductos de origen animal se le otorga a  cada lote o exportación de productos provenientes de plantas o empresas autorizadas por las autoridades sanitarias, deberá acompañarse necesariamente cuando así le sea requerido en el mercado meta, de un certificado que acredite la condición de la planta o empresa como autorizada.
</t>
  </si>
  <si>
    <t xml:space="preserve">El certificado garantiza que a la fecha indicada se han examinado los productos que describe el certificado, encontrándose en el momento de la inspección en buenas condiciones sanitarias y con aspecto normal propio del producto; que los productos han sido manejados en forma higiénica y que cumple con lo demandado por el socio comercial. Por ejemplo que Costa Rica es un país libre de fiebre aftosa, peste bovina, pleuroneumonía contagiosa bovina y fiebre catarral maligna y nunca se han reportado casos de BSE y el ántrax no es prevalente en el país.
</t>
  </si>
  <si>
    <t>Dr. Olivet Cruz, Director DIPOA</t>
  </si>
  <si>
    <t xml:space="preserve"> ( ) Impacto</t>
  </si>
  <si>
    <t>(X) Efecto</t>
  </si>
  <si>
    <t xml:space="preserve">En cumplimiento de la Ley General Del Servicio Nacional de Salud animal, en su artículo 6 .
Los establecimientos (plantas o empresas) son inspeccionados para verificar que cumplan con los requerimientos de proceso según los socios comerciales, cuando estos cumplen con lo dispuesto se les otorga la autorización para exportar producto y subproducto de origen animal.  
Los indicadores programaron 79 autorizaciones para el año 2019 podría no cumplirse por lo siguiente:
1.- Existen establecimientos que están en proceso de autorización. Este proceso esta normado por el procedimiento DIPOA-PG-001 con sus respectivos formularios y requisitos que debe cumplir el establecimiento que desea obtener una autorización de exportación. El tiempo de cumplimiento depende del usuario porque debe responder a la entrega de la documentación y del levantamiento de las no conformidades que se le presenten. 
2.- Otra razón puede ser el cierre de dos establecimientos. El cierre se explica por razones no relacionadas con la situación sanitaria. 
El departamento responsable del indicador brinda la información el seguimiento al establecimiento. El establecimiento es quien decide cerrar las operaciones, por las razones explicadas. El departamento de Registro de la Dirección de Inocuidad de los Productos de Origen Animal.
</t>
  </si>
  <si>
    <t>Autorizaciones a establecimientos autorizados para exportar</t>
  </si>
  <si>
    <t xml:space="preserve">Los establecimientos (plantas o empresas) son inspeccionados para verificar que cumplan con los requerimientos de proceso según los socios comerciales, cuando estos cumplen con lo dispuesto se les otorga la autorización para exportar producto y subproducto de origen animal. El departamento responsable del indicador brindo la información el seguimiento al establecimiento. El establecimiento es quien decide cerrar las operaciones, por las razones explicadas. El departamento de Registro de la Dirección de Inocuidad de los Productos de Origen Animal. 
Es importante entender que la institución no puede responsabilizarse por el comportamiento de la demanda, principalmente en un mercado globalizado (los países se agrupan en bloques económicos, tratados, etc.) , altamente competitivo, (las empresas requieren de estructuras políticas y procedimientos de calidad y trabajo que las hagan eficientes para la lucha en el mercado, que cada vez más, se hacen necesario modernizar a las organizaciones en su accionar.), Es turbulento ( significa que el desarrollo tecnológico y científico es tan dinámico que la organización que no está al día con dichos avances se queda y puede volverse obsoleta corriendo el riesgo de salir del mercado)
</t>
  </si>
  <si>
    <t>Certificados veterinarios de operación para establecimientos grandes, medianos y pequeños emitidos.</t>
  </si>
  <si>
    <t xml:space="preserve">Según la Ley 8495 Ley General del Servicio Nacional de Salud Animal, todos los establecimientos regulados por el artículo 56 deben contar con un Certificado Veterinario de Operación para poder realizar las actividades, además de los artículos del 57 al 60.
</t>
  </si>
  <si>
    <t>Por certificado veterinario de operación CVO se entenderá el documento otorgado por el Senasa, mediante el cual se hará constar la autorización, a fin de que la persona física o jurídica solicitante se dedique a una o varias actividades de las mencionadas en el artículo 56 de esta Ley. En un solo certificado podrá indicarse la autorización para ejercer diferentes actividades; será solicitado y otorgado por una única vez y no será necesario renovarlo, mientras se cumpla, constantemente, con los requisitos sanitarios. El CVO significa que el establecimiento cumple con los requisitos sanitarios.</t>
  </si>
  <si>
    <t xml:space="preserve">En cumplimiento con la Ley 8495 un aspecto importante es educar y crear competencia técnica tanto en el funcionario como en el usuario.
</t>
  </si>
  <si>
    <t>Consiste en talleres, charlas congresos, simposios, que se dirigen a los funcionarios de oficinas centrales y oficinas regionales y a usuarios externos como importadores, agencias aduanales, industriales, finqueros, productores, comerciantes, funcionarios de otras instituciones entre otros. El contenido de estas actividades son salud animal, la salud pública  veterinaria, el comercio y el bienestar animal.</t>
  </si>
  <si>
    <t>Dra. Mónica Sandi, Jefe Gestión de Calidad SENASA</t>
  </si>
  <si>
    <t xml:space="preserve">Informes de Gestión de Calidad </t>
  </si>
  <si>
    <t xml:space="preserve">En cumplimiento con los lineamientos de MIDEPLAN, Hacienda y CGR cada una de las dependencias del SENASA realiza su Plan Anual Operativo 
</t>
  </si>
  <si>
    <t>MSc. Hannier Ramírez, Planificación y Control Interno</t>
  </si>
  <si>
    <t>Registro y SINGES</t>
  </si>
  <si>
    <t>Inspecciones a fincas para prevenir brotes de la mosca del establo (Stomoxys Calcitrans)</t>
  </si>
  <si>
    <t>Geográfica: Nacional / Los casos se reportan sobre todo en la Región Huetar Norte y la Región Huetar Caribe</t>
  </si>
  <si>
    <t xml:space="preserve">24
</t>
  </si>
  <si>
    <t>( X ) Efecto</t>
  </si>
  <si>
    <t>Registro de actividades en el SINGES (Sistema Integrado de Gestión) y SIREDES</t>
  </si>
  <si>
    <t xml:space="preserve">La vigilancia sanitaria de los animales es también una herramienta para seguir la evolución de una enfermedad, facilitar la lucha contra enfermedades o infecciones, aportar datos al análisis de riesgos, mejorar la sanidad animal y la salud pública y justificar la adopción de medidas sanitarias. La mosca del establo o Stomoxys Calcitrans es un insecto que afecta al ganado, mermando su calidad de vida y por ende su productividad. Este insecto se reproduce en los residuos orgánicos, sobre todo en los residuos orgánicos que se producen en las plantaciones de piña. Factores que coadyuvan a su existencia y proliferación son los cambios en el clima.
</t>
  </si>
  <si>
    <t>La mosca del establo o Stomoxys Calcitrans es un insecto que afecta al ganado, mermando su calidad de vida y por ende su productividad</t>
  </si>
  <si>
    <t xml:space="preserve">Nivel de incidencia del pequeño escarabajo de la colmena en el país (país libre de PEC) </t>
  </si>
  <si>
    <t xml:space="preserve">Temática: Esté indicador abarca al 100% de las colmenas a nivel nacional  </t>
  </si>
  <si>
    <t xml:space="preserve">Informes </t>
  </si>
  <si>
    <t xml:space="preserve">Número de muestras </t>
  </si>
  <si>
    <t>De acuerdo a los lineamientos emitidos por FAO los gobiernos deben de proteger y promover el cuidado de los polinizadores naturales, ( pagina 48)</t>
  </si>
  <si>
    <t xml:space="preserve">Temática: Esté indicador abarca muestreos en residuos de miel de abejas a nivel nacional </t>
  </si>
  <si>
    <t xml:space="preserve">10 muestras </t>
  </si>
  <si>
    <t>Incidencia del pequeño escarabajo de la colmena en el país (país libre de PEC)</t>
  </si>
  <si>
    <t>El PEC es un insecto volador y como tal posee su propio desplazamiento, la idea es retardar al máximo la expansión del PEC en el país, lo que nos ayuda a aprender a controlar la plaga y a preparar a los apicultores en el manejo de la misma. Para el cumplimiento de esta meta se requiere de mucha capacitación para los productores.</t>
  </si>
  <si>
    <t>El escarabajo es un insecto pequeño que se desplaza fácilmente y se alimenta del contenido de las colmenas de abejas, por esta razón es importante realizar acciones para contener la plaga en la zona fronteriza con Nicaragua y lograr que el escarabajo no avance.</t>
  </si>
  <si>
    <t>Geográfica: Nacional (Contención de plaga en la frontera con Nicaragua)</t>
  </si>
  <si>
    <t>Plaga presente en  la zona fronteriza con Nicaragua, resto de país ausente</t>
  </si>
  <si>
    <t xml:space="preserve">Dr. Alexis Sandi, Jefe Departamento Epidemiología, Ing. Ana Cubero, Coordinadora Programa Nacional Apícola </t>
  </si>
  <si>
    <t>La vigilancia sanitaria de los animales es también una herramienta para seguir la evolución de una enfermedad, facilitar la lucha contra enfermedades o infecciones, aportar datos al análisis de riesgos, mejorar la sanidad animal y la salud pública y justificar la adopción de medidas sanitarias. La mosca del establo o Stomoxys Calcitrans es un insecto que afecta al ganado, mermando su calidad de vida y por ende su productividad. Este insecto se reproduce en los residuos orgánicos, sobre todo en los residuos orgánicos que se producen en las plantaciones de piña. Factores que coadyuvan a su existencia y proliferación son los cambios en el clima.  Este indicador se encuentras programado en Plan Sectorial</t>
  </si>
  <si>
    <t>El PEC es un insecto volador y como tal posee su propio desplazamiento, la idea es retardar al máximo la expansión del PEC en el país, lo que nos ayuda a aprender a controlar la plaga y a preparar a los apicultores en el manejo de la misma. Para el cumplimiento de esta meta se requiere de mucha capacitación para los productores. Este indicador se encuentras programado en Plan Sectorial</t>
  </si>
  <si>
    <t xml:space="preserve">Este indicador consiste en talleres, charlas congresos, simposios, que se dirigen a los funcionarios de oficinas centrales y oficinas regionales y a usuarios externos como importadores, agencias aduanales, industriales, finqueros, productores, comerciantes, funcionarios de otras instituciones entre otros. El contenido de estas actividades son salud animal, la salud pública  veterinaria, el comercio y el bienestar animal.  La fuente de información del indicador es la Unidad de Gestión de Calidad.  </t>
  </si>
  <si>
    <t xml:space="preserve">El certificado sanitario de exportación de productos y subproductos de origen animal se le otorga a  cada lote o exportación de productos provenientes de plantas o empresas autorizadas por las autoridades sanitarias, deberá acompañarse necesariamente cuando así le sea requerido en el mercado meta, de un certificado que acredite la condición de la planta o empresa como autorizada.
El certificado garantiza que a la fecha indicada se han examinado los productos que describe el certificado, encontrándose en el momento de la inspección en buenas condiciones sanitarias y con aspecto normal propio del producto; que los productos han sido manejados en forma higiénica  y que cumple con lo demandado por el socio comercial. Por ejemplo que Costa Rica es un país libre de fiebre aftosa, peste bovina, pleuroneumonía contagiosa bovina y fiebre catarral maligna y nunca se han reportado casos de BSE y el ántrax no es prevalente en el país. </t>
  </si>
  <si>
    <t xml:space="preserve">Los establecimientos (plantas o empresas) son inspeccionados para verificar que cumplan con los requerimientos de proceso según los socios comerciales, cuando estos cumplen con lo dispuesto se les otorga la autorización para exportar producto y subproducto de origen animal. 
</t>
  </si>
  <si>
    <t xml:space="preserve">Por certificado veterinario de operación CVO se entenderá el documento otorgado por el Senasa, mediante el cual se hará constar la autorización, a fin de que la persona física o jurídica solicitante se dedique a una o varias actividades de las mencionadas en el artículo 56 de esta Ley. En un solo certificado podrá indicarse la autorización para ejercer diferentes actividades; será solicitado y otorgado por una única vez y no será necesario renovarlo, mientras se cumpla, constantemente, con los requisitos sanitarios. El CVO significa que el establecimiento cumple con los requisitos sanitarios. 
Este indicador depende del comportamiento del mercado. </t>
  </si>
  <si>
    <t xml:space="preserve">Buenas Prácticas de Higiene (BPH): Todas las prácticas referentes a las condiciones y medidas necesarias para garantizar la inocuidad y salubridad de los alimentos en todas las etapas de la cadena  alimentaria. SENASA ejecuta la meta  del indicador por medio de las 8 Direcciones Regionales. La fuente de financiamiento del indicador son los recursos propios del SENASA. La fuente de información del cumplimiento de la meta es el Sistema Integrado de Gestión (SINGES), que está disponible  en web. </t>
  </si>
  <si>
    <t xml:space="preserve">Marchamo o sello oficial cuarentenario para medios de transporte, plantas, almacenes, empaques o embalajes muestras y otros consiste en que se coloca el marchamo al medio de transporte para garantizar que la mercancía en su interior es la misma que partió o salió del establecimiento. En las muestras para análisis de enfermedades, residuos o microorganismos patógenos se aplican un marchamo a las bolsas  que la contienen para que el usuario la pueda transportar al laboratorio. Este indicador depende del comportamiento del mercado. </t>
  </si>
  <si>
    <t xml:space="preserve">La constancia de inspección es el documento que da fe que el funcionario realizó el control documental, control de identidad y la inspección física o control físico. El control documental verifica que los requisitos para importación se cumplan, cómo? Revisando que el certificado sanitario por el país exportador. El control de identidad lo que hace es revisar que la mercancía descrita en los documentos sanitarios y la autorización de exportación cuando corresponda sean concordantes en cuanto a la descripción y especie del producto o mercancía. La inspección física lo que hace es que verifica que los productos declarados en la documentación sanitaria sean los mismos que están en el medio de transporte. Realiza toma de muestras cuando corresponda para verificar el cumplimiento de los requisitos sanitarios. Corresponde cuando así establezca en el formulario de requisitos sanitarios u otro documento oficial. En constancia de inspección se emite cuando el usuario solicita realizar trámite de importación, exportación o tránsito. La constancia de inspección se emite cuando haya cumplido todo el proceso.  En importación se hace para verificar el cumplimiento de los requisitos sanitarios y que se entienda por ello inocuidad y de salud animal, debe cumplir con las dos cosas. Los requisitos estos acordados con la autoridad competente.
</t>
  </si>
  <si>
    <t>Recursos Senasa, Presupuesto sustantivo y Administrativo, Código 02, 01</t>
  </si>
  <si>
    <t>Por medio del análisis de los productos de la colmena y en especial  de la colecta del néctar de las abejas se puede determinar la presencia de Agroquímico en dosis subletales para las abejas, pero que si afecta a los consumidores y al medio ambiente. El realizar macerados de abdómenes cuando se presenta muerte de masiva de abejas ayuda a determinar la fuente de donde proviene la contaminación. Al existir una integración en el trabajo con SFE y Extensión Agropecuaria , se puede determinar de forma mas precisa y en menor tiempo los posibles agromicos aplicados en la zona afectada. Este indicador se encuentras programado en Plan Sectorial</t>
  </si>
  <si>
    <t>Las enfermedades que se encuentran auto declaradas son Newcastle y Gusano Barrenador.  (Línea Base).</t>
  </si>
  <si>
    <t xml:space="preserve">2019: Rabia Brucelosis y Tuberculosis. 2020: Salmonelosis, Loque (Europea y Americana) y Nosema, Mancha Blanca, Taura. 2021: Encefalitis Equinas, Aujesky, Varroa, Laringo Traqueitis y AHPND. 2022: PRRS, Trichinella y Bronquitis Avivar . </t>
  </si>
  <si>
    <t xml:space="preserve">Incrementar       la competitividad, la productividad nacional y la generación del empleo formal en Costa Rica, mediante el fomento de la innovación, la empresariedad, la capacitación del recurso humano, la inserción al mercado internacional y el cumplimiento de los derechos laborales.
Incrementar       la competitividad, la productividad nacional y la generación del empleo formal en Costa Rica, mediante el fomento de la innovación, la empresariedad, la capacitación del recurso humano, la inserción al mercado internacional y el cumplimiento de los derechos laborales.
</t>
  </si>
  <si>
    <t xml:space="preserve">Mercados gestionados </t>
  </si>
  <si>
    <t>Por medio de las gestiones institucionales se espera poder acceder a nuevos mercados  como lo es exportar a la Unión Europea carne de bovino, exportar a China carne de cerdo y exportar a Emiratos Árabes Unidos carne de bovinos . Las gestiones incluyen solicitud de requisitos, cuestionarios de socios comerciales debidamente diligenciados.</t>
  </si>
  <si>
    <t xml:space="preserve">Porcentaje de avance en gestiones para apertura de nuevos mercados </t>
  </si>
  <si>
    <t xml:space="preserve">25%  de avance </t>
  </si>
  <si>
    <t>Nombre del Jerarca de la Institución: Silvia Niño Villamizar</t>
  </si>
  <si>
    <t>CODIGO Y NOMBRE DEL PRODUCTO FINAL Y/O INTERMEDIO (BIENES/
SERVICIOS)</t>
  </si>
  <si>
    <t xml:space="preserve">CODIGO Y NOMBRE INDICADORES DE PRODUCTO FINAL Y/O INTERMEDIO </t>
  </si>
  <si>
    <t>13 establecimientos certificados en buenas prácticas de uso de medicamentos veterinarios durante el año 2019</t>
  </si>
  <si>
    <t>Operaciones sustantivas</t>
  </si>
  <si>
    <t>Operaciones administrativas</t>
  </si>
  <si>
    <t xml:space="preserve">Número de operaciones sustantivas  formuladas publicadas  y en ejecución </t>
  </si>
  <si>
    <t xml:space="preserve">Número de operaciones administrativas formuladas publicadas  y en ejecución para contribuir a los procesos de las instancias sustantivas.  </t>
  </si>
  <si>
    <t xml:space="preserve">Consiste en los planes elaborados por las instancias sustativas  responsables de cada proceso organizacional institucional siendo estos: LANASEVE, DIPOA, DCA, DNO, DSR, DAA, DMV, DE,PNCUI,PNEEB y PNRPB,PNV,PNSA,PNSP,PNSB,PNBA,PNT, PNA,DRHN, DRCS, DRCO, DRCOC, DRB, DRCH, DRHC, DRPC.    En total son26.  La fuente de información es cada director nacional y coordinar de programa, lo relacionado con las Direcciones Regionales se observara en el SINGES.
</t>
  </si>
  <si>
    <t xml:space="preserve">Consiste en los planes elaborados por las instancias administrativas responsables de cada proceso organizacional institucional siendo estos: DAF,  DTI, AJ, UGC, CNYE, CP,TPASS.    En total son 7.  La fuente de información es cada jefes de la staff, las acciones de estas instancias estan en función de facilitar, apoyar y ofrecer servicios a las instancias sustantivas.
</t>
  </si>
  <si>
    <t>Recursos Senasa, Presupuesto sustantivo  
Código 01</t>
  </si>
  <si>
    <t>Recursos Senasa, Presupuesto Administrativo, Código 02</t>
  </si>
  <si>
    <t xml:space="preserve">PF.01
Establecimientos certificados en buenas prácticas de uso de medicamentos veterinarios, incluidos los antimicrobianos </t>
  </si>
  <si>
    <t>PF.02
Región Brunca declarada libre de brucelosisis y tuberculosis</t>
  </si>
  <si>
    <t>PF.02.02
Región Brunca declarada libre de Brucelosis y Tuberculosis.</t>
  </si>
  <si>
    <r>
      <t>PF.03.03
I</t>
    </r>
    <r>
      <rPr>
        <sz val="8"/>
        <color theme="1"/>
        <rFont val="Calibri"/>
        <family val="2"/>
        <scheme val="minor"/>
      </rPr>
      <t>nspecciones  a fincas agropecuarias para prevenir  brotes de la mosca del establo (Stomoxys Calcitrans)</t>
    </r>
  </si>
  <si>
    <t xml:space="preserve">PF.03
Brotes de Stomoxys Calcitrans  prevenidos en fincas zona norte y zona caribe </t>
  </si>
  <si>
    <t>PF.01.01
Número de establecimientos (fincas) de producción primaria certificadas que cumplen Buenas Prácticas de Uso de Medicamentos (incluidos los antimicrobianos) BPMV.</t>
  </si>
  <si>
    <t xml:space="preserve">PF.04
Nivel de incidencia del escarabajo de la colmena en el territorio nacional </t>
  </si>
  <si>
    <t xml:space="preserve">PF. 04.04
Nivel de incidencia presente circunscrita a una zona del país (frontera con Nicaragua, resto del país ausente) </t>
  </si>
  <si>
    <t>PF.05
Muestras analizadas para determinar residuos en miel de abeja</t>
  </si>
  <si>
    <t xml:space="preserve">PF.05.05
Número de muestras analizadas para determinar residuos en miel de abeja </t>
  </si>
  <si>
    <t>PF.06
País con estatus sanitario insignificante en EEB. País Libre de Peste Porcina Clásica, PPC. País Libre de Fiebre Aftosa Enfermedades declaradas libres por la Organización Mundial de Sanidad Animal, OIE.</t>
  </si>
  <si>
    <t>PF.06.06
Mantenimiento del Estatus sanitario insignificante en EEB. País Libre de PPC. País Libre de Fiebre Aftosa Enfermedades declaradas libres por la Organización Mundial de Sanidad Animal, OIE.</t>
  </si>
  <si>
    <t xml:space="preserve">PF.07
Enfermedades ausentes o erradicadas  de auto declaración libre ante la OIE </t>
  </si>
  <si>
    <t xml:space="preserve"> PF.07.07
Número enfermedades ausentes o erradicadas  de auto declaración país libre </t>
  </si>
  <si>
    <t xml:space="preserve">PF.08
Enfermedades presentes en el país con planes de control </t>
  </si>
  <si>
    <t xml:space="preserve">PF.08.08
Número de enfermedades presentes en el país con planes de control  </t>
  </si>
  <si>
    <t xml:space="preserve">PI.01
Nuevos mercados gestionados </t>
  </si>
  <si>
    <t xml:space="preserve"> PI.01.01
Porcentaje de avance en gestiones para apertura de nuevos mercados </t>
  </si>
  <si>
    <t xml:space="preserve">PI.02
Plan Estratégico y Operacional Pecuario de Lucha Contra la Resistencia a los Antimicrobianos  implementado
</t>
  </si>
  <si>
    <t>PF.09
Constancias de inspección cuarentenaria de productos y subproductos de origen animal en importación, exportación y tránsito emitidas.</t>
  </si>
  <si>
    <t>PF.09.09
Número de constancias de inspección cuarentenaria de productos y subproductos de origen animal en importación, exportación y tránsito emitidas.</t>
  </si>
  <si>
    <t>PF.10
Marchamo o sello oficial sanitario emitidos.</t>
  </si>
  <si>
    <t xml:space="preserve">PF.10.10
Número de Marchamo o sello oficial cuarentena (metal, papel o plástico) para medios de transporte, plantas, almacenes, empaque o embalaje, muestras y otros emitidos. </t>
  </si>
  <si>
    <t>PF.11.11
Número de Inspecciones sanitarias en Buenas Prácticas de Higiene, BPH, realizadas.</t>
  </si>
  <si>
    <t xml:space="preserve"> PI. 03
Costa Rica incluido en el sistema mundial de información sanitaria de la OIE (WAHIS), por medio de ingreso de informes.</t>
  </si>
  <si>
    <t xml:space="preserve">PI.03.03
Número de informes para que Costa Rica este incluido al sistema mundial de información sanitaria de la OIE (WAHIS). </t>
  </si>
  <si>
    <t>PF.12
Certificado Veterinario de Operación emitidos</t>
  </si>
  <si>
    <t>PF.12.12
Número de certificados veterinarios de operación para establecimientos grandes, medianos y pequeños emitidos.</t>
  </si>
  <si>
    <t>PF.13 
Autorizaciones de establecimientos para exportación de productos de origen animal para consumo humano nacional e internacional garantizando la inocuidad de los productos.</t>
  </si>
  <si>
    <t>PF.13.13
Número de autorizaciones de establecimientos para exportación de productos de origen animal para consumo humano nacional e internacional garantizando la inocuidad de los productos.</t>
  </si>
  <si>
    <t>PF.14
Certificados sanitarios de exportación de productos y subproductos de origen animal  emitidos.</t>
  </si>
  <si>
    <t>PF.14.14
Número de certificados sanitarios de exportación de productos y subproductos de origen animal</t>
  </si>
  <si>
    <t>PF.15
Ususarios externos y funcionarios públicos  capacitados en salud animal y salud pública veterinaria    con enfoque de género.</t>
  </si>
  <si>
    <t xml:space="preserve">PF.15.15
Número de usuarios externos y funcionarios públicos capacitados en salud animal y salud pública veterinaria  con enfoque de género. </t>
  </si>
  <si>
    <t>PI.04
Operaciones sustantivas formuladas publicadas  y en ejecución.</t>
  </si>
  <si>
    <t xml:space="preserve">PI.04.04
Número de operaciones sustantivas  formuladas publicadas  y en ejecución </t>
  </si>
  <si>
    <t>PI.05
Operaciones administrativas formuladas publicadas  y en ejecución.</t>
  </si>
  <si>
    <t xml:space="preserve">PI.05.05
Número de operaciones administrativas formuladas publicadas  y en ejecución para contribuir a los procesos de las instancias sustantivas.  </t>
  </si>
  <si>
    <t>FUENTE: SENASA 2020.  DATOS ESTIMADOS SUJETOS A VARIACION AL MOMENTO DE PRESENTAR EL PLAN OPERATIVO INSTITUCIONAL 2021  DURANTE EL MES DE MAYO 2020.</t>
  </si>
  <si>
    <t xml:space="preserve">IPF.11
Inspecciones para garantizar inocuidad y salubridad de los alimentos en todas las etapas de la cadena  alimentaria. </t>
  </si>
  <si>
    <t xml:space="preserve">PI.02.02
Porcentaje de cumplimiento del Plan Estratégico y Operacional Pecuario de Lucha Contra la Resistencia a los Antimicrobianos  implementado
</t>
  </si>
  <si>
    <t xml:space="preserve">2019-2021: Región Brunca declarada de baja prevalencia de Brucelosis y Tuberculosis
2022: Región Brunca declarada libre de Brucelosis y Tuberculosis </t>
  </si>
  <si>
    <t>Registro de actividades en el SINGES (Sistema Integrado de Gestión)/Sistema de Vigilancia Epidemiológica (SIVE)</t>
  </si>
  <si>
    <t>(X )Producto</t>
  </si>
  <si>
    <t xml:space="preserve">12 muestras </t>
  </si>
  <si>
    <t>Número de muestras de residuos en miel de abeja</t>
  </si>
  <si>
    <t>Como parte de la vigilancia se toman muestras de miel de abeja  y se atienden denuncias por intoxicación de abejas</t>
  </si>
  <si>
    <t>Dr. Luis Mariano Arroyo Coordinador del Programa Nacional Enfermedades transfronterizas (EEB, Vesiculares, Rabia, Gusano Barrenador). Dra. Susana Ureña, Coordinadora del Programa Nacional Salud Porcina (PPC).</t>
  </si>
  <si>
    <t>(  ) Impacto</t>
  </si>
  <si>
    <t>Registro de actividades en el SINGES (Sistema Integrado de Gestión) / Sistema de Vigilancia Epidemiológica (SIVE)</t>
  </si>
  <si>
    <t xml:space="preserve">2 enfermedades ausentes o erradicadas  de auto declaración país libre </t>
  </si>
  <si>
    <t>Las enfermedades que pueden ser autodeclaradas son Enfermedad del Virus de la Tilapia del Lago (TILV), Pequeño Escarabajo de la colmena (PEC), Influenza Aviar y Cabeza Amarilla del Camarón, Brucella Suis y Brucella Mellitensis. Estas enfermedades pueden afectar el patrimonio pecuario nacional y por ende provocar pérdidas económicas para los productores y el país. Si una enfermedad de estas ingresa al país impacta en la economía nacional y la salud humana.</t>
  </si>
  <si>
    <t>3 enfermedades</t>
  </si>
  <si>
    <t xml:space="preserve">3 enfermedades </t>
  </si>
  <si>
    <t>Dra. Silvia Niño, Directora General</t>
  </si>
  <si>
    <t>Según la OMS en el 2014 a nivel mundial hubo unos 480 000 nuevos casos de tuberculosis multirresistentes, solo la mitad de los casos mundiales de TB-MR fueron tratados con éxito, para julio del 2016 a nivel mundial se confirmó la resistencia al tratamiento de primera línea con el paludismo, la propagación de cepas resistentes podría suponer un gran reto para la salud pública y poner en riesgo los avances en el control del paludismo.</t>
  </si>
  <si>
    <t>En el 2010 el 7% de las personas que iniciaron tratamiento antirretrovírico en los países en desarrollo tenían VIH farmacorresistente, en los países desarrollados la cifra era del 10 – 20%, para febrero del 2018 algunos países han comunicado tasas de resistencia del 15% en personas que comienzan el tratamiento contra el VIH y de hasta un 40% en quienes reinician el tratamiento. Los antivíricos son importantes para el tratamiento de la gripe epidémica y pandémica. En la actualidad, prácticamente todos los virus de la gripe A circulantes en el ser humano son resistentes a los inhibidores M2 (amantadina y rimantadina). (fuente: OMS http://www.who.int/es/news-room/fact-sheets/detail/resistencia-a-los-antimicrobianos)</t>
  </si>
  <si>
    <t>Dr. Federico Chaverri Suárez, Director Medicamentos Veterinarios / Dra. Heilyn Fernández Coordinadora Plan Pecuario de lucha contra la RAM- DMV</t>
  </si>
  <si>
    <t>Por medio del análisis de los productos de la colmena y en especial  de la colecta del néctar de las abejas se puede determinar la presencia de Agroquímico en dosis subletales para las abejas, pero que si afecta a los consumidores y al medio ambiente. El realizar macerados de abdómenes cuando se presenta muerte de masiva de abejas ayuda a determinar la fuente de donde proviene la contaminación. Al existir una integración en el trabajo con SFE y Extensión Agropecuaria , se puede determinar de forma mas precisa y en menor tiempo los posibles agroquimicos aplicados en la zona afectada.</t>
  </si>
  <si>
    <t xml:space="preserve">Para los 4 años son 16 enfermedades con planes de control:
Rabia Brucelosis y Tuberculosis. 2020: Salmonelosis, Loque (Europea y Americana) y Nosema, Mancha Blanca, Taura, Encefalitis Equinas, Aujesky, Varroa, Laringo Traqueitis y AHPND, PRRS, Trichinella y Bronquitis Avivar. Enfermedades como la Brucelosis afectan la producción por cuanto produce abortos y merma en la producción de leche y en el caso de la tuberculosis es una enfermedad de transmisión al ser humano.
</t>
  </si>
  <si>
    <t xml:space="preserve">Para lograr la apertura de mercados se debe cumplir con una serie de gestiones tanto a nivel nacional como a nivel internacional, en este proceso intervine múltiples actores. El SENASA como autoridad competente es la instancia responsable de coordinar con su homologo en el país socio comercial para completar los trámites como el responder cuestionarios, mediante éstos damos a conocer el estatus sanitario del país y se define el listado de mercancías a exportar con sus respectivas medidas de mitigación, además, se coordina toda la comunicación entre el país socio comercial y los establecimientos que desean exportar, se apoya al productor para garantizar que se cumple con lo requisitos solicitados y que su producto puede ser exportado sin problema. A su vez, cuando así se establece se atiende la visita del socio comercial acompañando en la auditoría y facilitando el proceso tanto para el exportador como para el socio comercial. </t>
  </si>
  <si>
    <t>Por medio de las gestiones institucionales se espera poder acceder a los mercados de Unión Europea exportando carne de bovino, a China, exportando carne de cerdo y a Emiratos Árabes Unidos, exportando carne de bovino. Para ello se requiere hacer solicitud de requisitos al socio comercial, responder a cuestionarios cuando se indique por parte del socio comercial, iniciar el proceso de apertura del mercado.</t>
  </si>
  <si>
    <t xml:space="preserve">Con la aplicación de éste indicador el SENASA contribuye a facilitarle al productor el accesos a nuevos mercados para sus productos.
</t>
  </si>
  <si>
    <t>Porcentaje de cumplimiento del Plan Estratégico y Operacional Pecuario de Lucha Contra la Resistencia a los Antimicrobianos  implementado</t>
  </si>
  <si>
    <t>Cumplimiento del Plan estratégico y operativo de lucha contra la resistencia a los antimicrobianos</t>
  </si>
  <si>
    <t xml:space="preserve">El Plan estratégico y operativo de lucha contra la resistencia a los antimicrobianos, tiene como objetivo mejorar la concientización y la comprensión con respecto a la resistencia a los antimicrobianos, fomentando las buenas practicas del uso de los medicamentos, su control, distribución, fabricación y comercio de los mismos en el país, a través de la educación, investigación, comunicación y formación efectiva y se estima que estas infecciones podrían matar a 10 millones de personas al año para el 2050.
</t>
  </si>
  <si>
    <t xml:space="preserve">Dr. Federico Chaverri, Director Medicamentos Veterinarios /Dra. Heilyn Fernández, Coordinadora del Plan estratégico y operativo de lucha contra la resistencia a los antimicrobianos </t>
  </si>
  <si>
    <t xml:space="preserve">Registro de actividades en el sistema de Ingresos </t>
  </si>
  <si>
    <t>(    ) Impacto</t>
  </si>
  <si>
    <t>Dr. Manuel Francisco Ureña, Director Cuarentena Animal</t>
  </si>
  <si>
    <t>Dr. Eliud Herrera Director Regional Huetar Norte, Dr. Minor Cordero Director Regional Pacífico Central, Dr. Harold Marín Director Regional Chorotega, Dr. Danilo Leandro Director Regional Oriental, Dr. Bernardo Calvo Director Regional Huetar Atlántico, Dr. Jorge Barrantes Director Regional Central Occidental, Dra. Silvia Fernández Directora Regional Brunca, Dr. Diego Abarca Director Regional Central Sur.</t>
  </si>
  <si>
    <t xml:space="preserve">Gestiones para apertura de nuevos mercados </t>
  </si>
  <si>
    <t xml:space="preserve">Muestras analizadas para determinar residuos en miel de abeja </t>
  </si>
  <si>
    <t>Para Declarar la Región Brunca libre de las enfermedades de Brucelosis y tuberculosis se requiere realizar dos estudios de prevalencia de ambas enfermedades uno se realizaría en el año 2019 y el otro en el año 2022. A su vez, durante el proceso se deben establecer planes de muestreos permanentes para determinar la presencia o no de las enfermedades.</t>
  </si>
  <si>
    <t>Dr. Alexis Sandi, Jefe Departamento Epidemiología, Dra. Silvia Niño, Coordinadora del Programa Nacional Brucelosis y Coordinadora del Programa Nacional tuberculosis /Dra. Silvia Fernández, Directora Regional – Región Brunca</t>
  </si>
  <si>
    <t>Región Brunca declarada libre de brucelosis y tuberculosis</t>
  </si>
  <si>
    <t xml:space="preserve">Región Brunca declarada libre de brucelosis y tuberculosis </t>
  </si>
  <si>
    <t xml:space="preserve"> (X ) Impacto</t>
  </si>
  <si>
    <t>Sistema wAHIS / Registro de actividades en el SINGES</t>
  </si>
  <si>
    <t>Dr. Eliud Herrera Director Regional Huetar Norte, Dr. Minor Cordero Director Regional Pacífico Central, Dr. Harol Marín Director Regional Chorotega, Dr. Danilo Leandro Director Regional Oriental, Dr. Bernardo Calvo Director Regional Huetar Caribe, Dr. Jorge Barrantes Director Regional Central Occidental, Dra. Silvia Fernández Directora Regional Brunca, Dr. Diego Abarca Director Regional Central Sur.</t>
  </si>
  <si>
    <t>(X  )Producto</t>
  </si>
  <si>
    <t xml:space="preserve">Registro de actividades en el Sistema de ingresos </t>
  </si>
  <si>
    <t xml:space="preserve">Número de usuarios externos y funcionarios públicos capacitados en salud animal y salud pública veterinaria  con enfoque de género. </t>
  </si>
  <si>
    <t>Ususarios externos y funcionarios públicos  capacitados en salud animal y salud pública veterinaria    con enfoque de género.</t>
  </si>
  <si>
    <t>Usuarios externos y funcionarios públicos  capacitados en salud animal y salud pública veterinaria con enfoque de género.</t>
  </si>
  <si>
    <t xml:space="preserve">Operaciones sustantivas  formuladas publicadas  y en ejecución </t>
  </si>
  <si>
    <t xml:space="preserve">En cumplimiento con los lineamientos de MIDEPLAN, Hacienda y CGR cada una de las dependencias sustantivas del SENASA realiza su Plan Anual Operativo 
</t>
  </si>
  <si>
    <t>Consiste en los planes elaborados por las instancias sustantivas  responsables de cada proceso organizacional institucional siendo estos: LANASEVE, DIPOA, DCA, DNO, DSR, DAA, DMV, DE,PNCUI,PNEEB y PNRPB,PNV,PNSA,PNSP,PNSB,PNBA,PNT, PNA,DRHN, DRCS, DRCO, DRCOC, DRB, DRCH, DRHC, DRPC.    En total son26.  La fuente de información es cada director nacional y coordinar de programa, lo relacionado con las Direcciones Regionales se observara en el SINGES.</t>
  </si>
  <si>
    <t xml:space="preserve">Operaciones administrativas formuladas publicadas  y en ejecución para contribuir a los procesos de las instancias sustantivas. </t>
  </si>
  <si>
    <t>Consiste en los planes elaborados por las instancias administrativas responsables de cada proceso organizacional institucional siendo estos: DAF,  DTI, AJ, UGC, CNYE, CP,TPASS.    En total son 7.  La fuente de información es cada jefes de la staff, las acciones de estas instancias están en función de facilitar, apoyar y ofrecer servicios a las instancias sustantivas.</t>
  </si>
  <si>
    <t>Región Brunca declarada libre de Brucelosis y Tuberculosis.
Año 2021:
Región Brunca declarada de baja prevalencia de Brucelosis y Tuberculosis</t>
  </si>
  <si>
    <t xml:space="preserve"> MATRIZ DE ARTICULACION PLAN PRESUPUESTO 2021-reprogramada-Modificación Aprobada PNDIP 2019-2022</t>
  </si>
  <si>
    <r>
      <t xml:space="preserve"> Este trabajo responde a la exigencia del Plan Mundial de Resistencia a los antimicrobianos, por cuanto el aumento de la resistencia a los antimicrobianos constituye una crisis sanitaria de dimensiones mundiales. La medicina pierde cada vez más antimicrobianos básicos a medida que los patógenos se vuelven resistentes. Por medio de la vigilancia activa puede establecerse la identificación de los perfiles y mecanismos de resistencia de los antimicrobianos, ofreciendo  el sustento regulatorio con base científica en relación al uso responsable y prudente de los antimicrobianos en el sector pecuario, lo anterior con el fin de proteger la salud pública.  
</t>
    </r>
    <r>
      <rPr>
        <b/>
        <sz val="9"/>
        <rFont val="Arial"/>
        <family val="2"/>
      </rPr>
      <t xml:space="preserve">
Se ajustan datos de acuerdo con la modififcación PNDIP 2019-2022 aprobada por Mideplan, mediante oficio DM-OF-0629-2021 del 30 de junio 2021.</t>
    </r>
  </si>
  <si>
    <t>FICHA TECNICA DEL INDICADOR</t>
  </si>
  <si>
    <t>Número de Establecimientos (fincas) de producción primaria certificadas que cumplen Buenas Prácticas de Uso de Medicamentos (incluidos los antimicrobianos)</t>
  </si>
  <si>
    <t>23 establecimientos (fincas) de producción primaria certificadas que cumplen Buenas Prácticas de Uso de Medicamentos (incluidos los antimicrobianos) BPMV.</t>
  </si>
  <si>
    <t xml:space="preserve">2021: 5 establecimientos  certificadas </t>
  </si>
  <si>
    <t>2022: 3 establecimientos  certificadas</t>
  </si>
  <si>
    <t>A su vez se responde a los establecido en el Plan de Acción Nacional de Lucha contra la Resistencia a los antimicrobianos Costa Rica 2018-2025 y por ende se contribuye con el Plan de Acción Mundial de la OMS sobre la resistencia a los antimicrobianos establecido por la Posición tripartita de la FAO, OIE y WHO sobre resistencia a los antimicrobianos.</t>
  </si>
  <si>
    <t>Senasa, Unidad de Planificación y Control Interno UPCI, junio 2021</t>
  </si>
  <si>
    <r>
      <t xml:space="preserve">23
Año 2021:5
</t>
    </r>
    <r>
      <rPr>
        <b/>
        <sz val="9"/>
        <rFont val="Arial"/>
        <family val="2"/>
      </rPr>
      <t>(Modificación aprobada Mideplan-DM-OF-0629-2021 del 30 de junio 2021).</t>
    </r>
  </si>
  <si>
    <r>
      <t xml:space="preserve">ESTIMACIÓN ANUAL DE RECURSOS PRESUPUESTARIOS      
</t>
    </r>
    <r>
      <rPr>
        <b/>
        <sz val="7"/>
        <color theme="1"/>
        <rFont val="Arial"/>
        <family val="2"/>
      </rPr>
      <t xml:space="preserve"> (En millones de colones)</t>
    </r>
  </si>
  <si>
    <t>Sector: De Desarrollo  Agropecuario, Pesquero y 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</si>
</sst>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Red]#,##0.0"/>
  </numFmts>
  <fonts count="32" x14ac:knownFonts="1">
    <font>
      <sz val="11"/>
      <color theme="1"/>
      <name val="Calibri"/>
      <family val="2"/>
      <scheme val="minor"/>
    </font>
    <font>
      <sz val="10"/>
      <color theme="1"/>
      <name val="Calibri"/>
      <family val="2"/>
      <scheme val="minor"/>
    </font>
    <font>
      <b/>
      <sz val="18"/>
      <color theme="1"/>
      <name val="Calibri"/>
      <family val="2"/>
      <scheme val="minor"/>
    </font>
    <font>
      <sz val="12"/>
      <color theme="1"/>
      <name val="Arial"/>
      <family val="2"/>
    </font>
    <font>
      <sz val="10"/>
      <name val="Arial"/>
      <family val="2"/>
    </font>
    <font>
      <b/>
      <sz val="7"/>
      <name val="Arial"/>
      <family val="2"/>
    </font>
    <font>
      <b/>
      <sz val="7"/>
      <color theme="0"/>
      <name val="Arial"/>
      <family val="2"/>
    </font>
    <font>
      <sz val="7"/>
      <color theme="1"/>
      <name val="Calibri"/>
      <family val="2"/>
      <scheme val="minor"/>
    </font>
    <font>
      <sz val="14"/>
      <name val="Arial"/>
      <family val="2"/>
    </font>
    <font>
      <b/>
      <sz val="14"/>
      <name val="Arial"/>
      <family val="2"/>
    </font>
    <font>
      <b/>
      <sz val="9"/>
      <color theme="1"/>
      <name val="Calibri"/>
      <family val="2"/>
      <scheme val="minor"/>
    </font>
    <font>
      <sz val="9"/>
      <color theme="1"/>
      <name val="Calibri"/>
      <family val="2"/>
      <scheme val="minor"/>
    </font>
    <font>
      <b/>
      <sz val="11"/>
      <color theme="1"/>
      <name val="Calibri"/>
      <family val="2"/>
      <scheme val="minor"/>
    </font>
    <font>
      <sz val="8"/>
      <color theme="1"/>
      <name val="Calibri"/>
      <family val="2"/>
      <scheme val="minor"/>
    </font>
    <font>
      <b/>
      <sz val="14"/>
      <color theme="0"/>
      <name val="Arial"/>
      <family val="2"/>
    </font>
    <font>
      <sz val="11"/>
      <color theme="1"/>
      <name val="Arial"/>
      <family val="2"/>
    </font>
    <font>
      <b/>
      <sz val="11"/>
      <color theme="1"/>
      <name val="Arial"/>
      <family val="2"/>
    </font>
    <font>
      <b/>
      <sz val="18"/>
      <color theme="1"/>
      <name val="Arial"/>
      <family val="2"/>
    </font>
    <font>
      <sz val="10"/>
      <color theme="1"/>
      <name val="Arial"/>
      <family val="2"/>
    </font>
    <font>
      <sz val="9"/>
      <color theme="1"/>
      <name val="Symbol"/>
      <family val="1"/>
      <charset val="2"/>
    </font>
    <font>
      <sz val="7"/>
      <color theme="1"/>
      <name val="Times New Roman"/>
      <family val="1"/>
    </font>
    <font>
      <u/>
      <sz val="11"/>
      <color theme="10"/>
      <name val="Calibri"/>
      <family val="2"/>
      <scheme val="minor"/>
    </font>
    <font>
      <sz val="9"/>
      <name val="Arial"/>
      <family val="2"/>
    </font>
    <font>
      <sz val="8.5"/>
      <name val="Arial"/>
      <family val="2"/>
    </font>
    <font>
      <sz val="11"/>
      <color theme="1"/>
      <name val="Calibri"/>
      <family val="2"/>
      <scheme val="minor"/>
    </font>
    <font>
      <sz val="9"/>
      <color theme="1"/>
      <name val="Arial"/>
      <family val="2"/>
    </font>
    <font>
      <sz val="11"/>
      <color rgb="FFFF0000"/>
      <name val="Calibri"/>
      <family val="2"/>
      <scheme val="minor"/>
    </font>
    <font>
      <sz val="11"/>
      <name val="Calibri"/>
      <family val="2"/>
      <scheme val="minor"/>
    </font>
    <font>
      <b/>
      <sz val="14"/>
      <color theme="1"/>
      <name val="Calibri"/>
      <family val="2"/>
      <scheme val="minor"/>
    </font>
    <font>
      <b/>
      <sz val="9"/>
      <name val="Arial"/>
      <family val="2"/>
    </font>
    <font>
      <sz val="9"/>
      <name val="Calibri"/>
      <family val="2"/>
      <scheme val="minor"/>
    </font>
    <font>
      <b/>
      <sz val="7"/>
      <color theme="1"/>
      <name val="Arial"/>
      <family val="2"/>
    </font>
  </fonts>
  <fills count="8">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21" fillId="0" borderId="0" applyNumberFormat="0" applyFill="0" applyBorder="0" applyAlignment="0" applyProtection="0"/>
    <xf numFmtId="41" fontId="24" fillId="0" borderId="0" applyFont="0" applyFill="0" applyBorder="0" applyAlignment="0" applyProtection="0"/>
  </cellStyleXfs>
  <cellXfs count="120">
    <xf numFmtId="0" fontId="0" fillId="0" borderId="0" xfId="0"/>
    <xf numFmtId="0" fontId="5" fillId="2" borderId="1" xfId="0" applyFont="1" applyFill="1" applyBorder="1" applyAlignment="1">
      <alignment horizontal="center" vertical="center" wrapText="1"/>
    </xf>
    <xf numFmtId="0" fontId="2" fillId="0" borderId="0" xfId="0" applyFont="1" applyFill="1" applyAlignment="1"/>
    <xf numFmtId="0" fontId="3" fillId="0" borderId="0" xfId="0" applyFont="1" applyFill="1" applyAlignment="1"/>
    <xf numFmtId="0" fontId="0" fillId="0" borderId="0" xfId="0" applyFill="1"/>
    <xf numFmtId="0" fontId="0" fillId="0" borderId="0" xfId="0" applyFill="1" applyAlignment="1">
      <alignment horizontal="center" vertical="center"/>
    </xf>
    <xf numFmtId="0" fontId="2" fillId="0" borderId="0" xfId="0" applyFont="1" applyFill="1" applyAlignment="1">
      <alignment horizontal="left"/>
    </xf>
    <xf numFmtId="0" fontId="2"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vertical="top" wrapText="1"/>
    </xf>
    <xf numFmtId="0" fontId="0" fillId="0" borderId="0" xfId="0" applyAlignment="1">
      <alignment vertical="top" wrapText="1"/>
    </xf>
    <xf numFmtId="0" fontId="1" fillId="3" borderId="0" xfId="0" applyFont="1" applyFill="1" applyAlignment="1">
      <alignment horizontal="center" vertical="top" wrapText="1"/>
    </xf>
    <xf numFmtId="0" fontId="4" fillId="3" borderId="1" xfId="0" applyFont="1" applyFill="1" applyBorder="1" applyAlignment="1">
      <alignment horizontal="justify" vertical="top" wrapText="1"/>
    </xf>
    <xf numFmtId="0" fontId="4" fillId="3" borderId="1" xfId="0" applyFont="1" applyFill="1" applyBorder="1" applyAlignment="1">
      <alignment horizontal="center" vertical="top" wrapText="1"/>
    </xf>
    <xf numFmtId="0" fontId="4" fillId="0" borderId="1" xfId="0" applyFont="1" applyBorder="1" applyAlignment="1">
      <alignment horizontal="justify" vertical="top" wrapText="1"/>
    </xf>
    <xf numFmtId="0" fontId="18" fillId="0" borderId="1" xfId="0" applyFont="1" applyBorder="1" applyAlignment="1">
      <alignment vertical="top" wrapText="1"/>
    </xf>
    <xf numFmtId="0" fontId="18" fillId="0" borderId="1" xfId="0" applyFont="1" applyBorder="1" applyAlignment="1">
      <alignment horizontal="center" vertical="top" wrapText="1"/>
    </xf>
    <xf numFmtId="1" fontId="4" fillId="3" borderId="1" xfId="0" applyNumberFormat="1" applyFont="1" applyFill="1" applyBorder="1" applyAlignment="1">
      <alignment horizontal="center" vertical="top" wrapText="1"/>
    </xf>
    <xf numFmtId="1" fontId="1" fillId="3" borderId="0" xfId="0" applyNumberFormat="1" applyFont="1" applyFill="1" applyAlignment="1">
      <alignment horizontal="center" vertical="top" wrapText="1"/>
    </xf>
    <xf numFmtId="0" fontId="10" fillId="0" borderId="1" xfId="0" applyFont="1" applyBorder="1" applyAlignment="1">
      <alignment horizontal="center" vertical="top" wrapText="1"/>
    </xf>
    <xf numFmtId="0" fontId="11" fillId="0" borderId="1" xfId="0" applyFont="1" applyBorder="1" applyAlignment="1">
      <alignment horizontal="justify" vertical="top" wrapText="1"/>
    </xf>
    <xf numFmtId="0" fontId="11" fillId="0" borderId="1" xfId="0" applyFont="1" applyBorder="1" applyAlignment="1">
      <alignment horizontal="center" vertical="top" wrapText="1"/>
    </xf>
    <xf numFmtId="0" fontId="11" fillId="0" borderId="1" xfId="0" applyFont="1" applyBorder="1" applyAlignment="1">
      <alignment vertical="top" wrapText="1"/>
    </xf>
    <xf numFmtId="0" fontId="21" fillId="0" borderId="1" xfId="1" applyBorder="1" applyAlignment="1">
      <alignment horizontal="justify" vertical="top" wrapText="1"/>
    </xf>
    <xf numFmtId="0" fontId="4" fillId="0" borderId="1" xfId="0" applyFont="1" applyFill="1" applyBorder="1" applyAlignment="1">
      <alignment horizontal="justify" vertical="top" wrapText="1"/>
    </xf>
    <xf numFmtId="0" fontId="0" fillId="0" borderId="4" xfId="0" applyBorder="1" applyAlignment="1">
      <alignment horizontal="justify" vertical="top" wrapText="1"/>
    </xf>
    <xf numFmtId="0" fontId="18" fillId="0" borderId="1" xfId="0" applyFont="1" applyBorder="1" applyAlignment="1">
      <alignment horizontal="justify" vertical="top" wrapText="1"/>
    </xf>
    <xf numFmtId="0" fontId="0" fillId="0" borderId="1" xfId="0" applyBorder="1" applyAlignment="1">
      <alignment horizontal="justify" vertical="top" wrapText="1"/>
    </xf>
    <xf numFmtId="0" fontId="18" fillId="0" borderId="6" xfId="0" applyFont="1" applyBorder="1" applyAlignment="1">
      <alignment horizontal="center" vertical="top" wrapText="1"/>
    </xf>
    <xf numFmtId="0" fontId="0" fillId="0" borderId="1" xfId="0" applyFill="1" applyBorder="1" applyAlignment="1">
      <alignment vertical="top" wrapText="1"/>
    </xf>
    <xf numFmtId="0" fontId="0" fillId="0" borderId="1" xfId="0" applyFill="1" applyBorder="1"/>
    <xf numFmtId="0" fontId="18" fillId="0" borderId="1" xfId="0" applyFont="1" applyFill="1" applyBorder="1" applyAlignment="1">
      <alignment horizontal="center" vertical="top" wrapText="1"/>
    </xf>
    <xf numFmtId="0" fontId="22" fillId="0" borderId="1" xfId="0" applyFont="1" applyFill="1" applyBorder="1" applyAlignment="1">
      <alignment horizontal="justify" vertical="top" wrapText="1"/>
    </xf>
    <xf numFmtId="0" fontId="22" fillId="0" borderId="1" xfId="0" applyFont="1" applyFill="1" applyBorder="1" applyAlignment="1">
      <alignment horizontal="center" vertical="top" wrapText="1"/>
    </xf>
    <xf numFmtId="0" fontId="11" fillId="0" borderId="1" xfId="0" applyFont="1" applyBorder="1" applyAlignment="1">
      <alignment horizontal="center" vertical="top" wrapText="1"/>
    </xf>
    <xf numFmtId="0" fontId="0" fillId="0" borderId="0" xfId="0" applyAlignment="1">
      <alignment vertical="top" wrapText="1"/>
    </xf>
    <xf numFmtId="0" fontId="22" fillId="5" borderId="1" xfId="0" applyFont="1" applyFill="1" applyBorder="1" applyAlignment="1">
      <alignment horizontal="justify" vertical="top" wrapText="1"/>
    </xf>
    <xf numFmtId="0" fontId="23" fillId="5" borderId="1" xfId="0" applyFont="1" applyFill="1" applyBorder="1" applyAlignment="1">
      <alignment horizontal="justify" vertical="top" wrapText="1"/>
    </xf>
    <xf numFmtId="9" fontId="22" fillId="0" borderId="1" xfId="0" applyNumberFormat="1" applyFont="1" applyFill="1" applyBorder="1" applyAlignment="1">
      <alignment horizontal="center" vertical="top" wrapText="1"/>
    </xf>
    <xf numFmtId="0" fontId="22" fillId="0" borderId="0" xfId="0" applyFont="1" applyFill="1" applyBorder="1" applyAlignment="1">
      <alignment horizontal="center" vertical="top" wrapText="1"/>
    </xf>
    <xf numFmtId="41" fontId="22" fillId="0" borderId="1" xfId="2" applyFont="1" applyFill="1" applyBorder="1" applyAlignment="1">
      <alignment horizontal="left" vertical="top" wrapText="1"/>
    </xf>
    <xf numFmtId="0" fontId="22" fillId="5" borderId="1" xfId="0" applyFont="1" applyFill="1" applyBorder="1" applyAlignment="1">
      <alignment horizontal="center" vertical="top" wrapText="1"/>
    </xf>
    <xf numFmtId="0" fontId="0" fillId="0" borderId="9" xfId="0" applyBorder="1" applyAlignment="1">
      <alignment vertical="center" wrapText="1"/>
    </xf>
    <xf numFmtId="0" fontId="0" fillId="0" borderId="10" xfId="0" applyBorder="1" applyAlignment="1">
      <alignment vertical="center" wrapText="1"/>
    </xf>
    <xf numFmtId="0" fontId="0" fillId="0" borderId="9" xfId="0" applyBorder="1" applyAlignment="1">
      <alignment horizontal="left" vertical="center" wrapText="1"/>
    </xf>
    <xf numFmtId="0" fontId="0" fillId="0" borderId="0" xfId="0" applyAlignment="1">
      <alignment wrapText="1"/>
    </xf>
    <xf numFmtId="0" fontId="25" fillId="0" borderId="0" xfId="0" applyFont="1"/>
    <xf numFmtId="0" fontId="0" fillId="0" borderId="0" xfId="0" applyAlignment="1">
      <alignment horizontal="left" vertical="top" wrapText="1"/>
    </xf>
    <xf numFmtId="9" fontId="0" fillId="0" borderId="9" xfId="0" applyNumberFormat="1" applyBorder="1" applyAlignment="1">
      <alignment horizontal="left" vertical="top" wrapText="1"/>
    </xf>
    <xf numFmtId="0" fontId="25" fillId="0" borderId="1" xfId="0" applyFont="1" applyBorder="1" applyAlignment="1">
      <alignment wrapText="1"/>
    </xf>
    <xf numFmtId="0" fontId="0" fillId="0" borderId="9" xfId="0" applyNumberFormat="1" applyBorder="1" applyAlignment="1">
      <alignment horizontal="left" vertical="top" wrapText="1"/>
    </xf>
    <xf numFmtId="0" fontId="0" fillId="0" borderId="0" xfId="0" applyFill="1" applyAlignment="1">
      <alignment horizontal="center"/>
    </xf>
    <xf numFmtId="164" fontId="26" fillId="6" borderId="0" xfId="0" applyNumberFormat="1" applyFont="1" applyFill="1"/>
    <xf numFmtId="0" fontId="0" fillId="0" borderId="4" xfId="0" applyBorder="1" applyAlignment="1">
      <alignment horizontal="justify" vertical="top" wrapText="1"/>
    </xf>
    <xf numFmtId="0" fontId="4" fillId="0" borderId="1" xfId="0" applyFont="1" applyBorder="1" applyAlignment="1">
      <alignment horizontal="center" vertical="top" wrapText="1"/>
    </xf>
    <xf numFmtId="164" fontId="4" fillId="0" borderId="1" xfId="0" applyNumberFormat="1" applyFont="1" applyBorder="1" applyAlignment="1">
      <alignment horizontal="center" vertical="top" wrapText="1"/>
    </xf>
    <xf numFmtId="0" fontId="27" fillId="0" borderId="1" xfId="0" applyFont="1" applyFill="1" applyBorder="1" applyAlignment="1">
      <alignment vertical="top" wrapText="1"/>
    </xf>
    <xf numFmtId="164" fontId="27" fillId="0" borderId="1" xfId="2" applyNumberFormat="1" applyFont="1" applyFill="1" applyBorder="1" applyAlignment="1">
      <alignment horizontal="center" vertical="top" wrapText="1"/>
    </xf>
    <xf numFmtId="0" fontId="27" fillId="0" borderId="1" xfId="0" applyFont="1" applyFill="1" applyBorder="1" applyAlignment="1">
      <alignment horizontal="center" vertical="top"/>
    </xf>
    <xf numFmtId="164" fontId="27" fillId="0" borderId="1" xfId="2" applyNumberFormat="1" applyFont="1" applyFill="1" applyBorder="1" applyAlignment="1">
      <alignment horizontal="center" vertical="top"/>
    </xf>
    <xf numFmtId="0" fontId="11" fillId="0" borderId="1" xfId="0" applyFont="1" applyBorder="1" applyAlignment="1">
      <alignment horizontal="center" vertical="top" wrapText="1"/>
    </xf>
    <xf numFmtId="0" fontId="0" fillId="0" borderId="0" xfId="0" applyAlignment="1">
      <alignment vertical="top" wrapText="1"/>
    </xf>
    <xf numFmtId="0" fontId="8" fillId="4" borderId="13" xfId="0" applyFont="1" applyFill="1" applyBorder="1" applyAlignment="1">
      <alignment horizontal="left" vertical="center"/>
    </xf>
    <xf numFmtId="0" fontId="8" fillId="4" borderId="14" xfId="0" applyFont="1" applyFill="1" applyBorder="1" applyAlignment="1">
      <alignment horizontal="left" vertical="center"/>
    </xf>
    <xf numFmtId="0" fontId="18"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vertical="top" wrapText="1"/>
    </xf>
    <xf numFmtId="164" fontId="4" fillId="0" borderId="1" xfId="0" applyNumberFormat="1" applyFont="1" applyFill="1" applyBorder="1" applyAlignment="1">
      <alignment horizontal="center" vertical="top" wrapText="1"/>
    </xf>
    <xf numFmtId="9" fontId="4" fillId="0" borderId="1" xfId="0" applyNumberFormat="1" applyFont="1" applyFill="1" applyBorder="1" applyAlignment="1">
      <alignment vertical="top" wrapText="1"/>
    </xf>
    <xf numFmtId="0" fontId="11" fillId="0" borderId="1" xfId="0" applyFont="1" applyBorder="1" applyAlignment="1">
      <alignment horizontal="center" wrapText="1"/>
    </xf>
    <xf numFmtId="0" fontId="10"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11" fillId="0" borderId="1" xfId="0" applyFont="1" applyFill="1" applyBorder="1" applyAlignment="1">
      <alignment horizontal="justify" vertical="top" wrapText="1"/>
    </xf>
    <xf numFmtId="0" fontId="10" fillId="0" borderId="1" xfId="0" applyFont="1" applyFill="1" applyBorder="1" applyAlignment="1">
      <alignment horizontal="justify" vertical="top" wrapText="1"/>
    </xf>
    <xf numFmtId="0" fontId="19" fillId="0" borderId="1" xfId="0" applyFont="1" applyFill="1" applyBorder="1" applyAlignment="1">
      <alignment horizontal="justify" vertical="top" wrapText="1"/>
    </xf>
    <xf numFmtId="0" fontId="11" fillId="0" borderId="1" xfId="0" applyFont="1" applyFill="1" applyBorder="1" applyAlignment="1">
      <alignment vertical="top" wrapText="1"/>
    </xf>
    <xf numFmtId="0" fontId="30" fillId="0" borderId="1" xfId="0" applyFont="1" applyFill="1" applyBorder="1" applyAlignment="1">
      <alignment vertical="top"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17" fillId="0" borderId="0" xfId="0" applyFont="1" applyFill="1" applyAlignment="1">
      <alignment horizontal="center" vertical="center" wrapText="1"/>
    </xf>
    <xf numFmtId="0" fontId="15" fillId="0" borderId="0" xfId="0" applyFont="1" applyAlignment="1">
      <alignment horizontal="center" vertical="center" wrapText="1"/>
    </xf>
    <xf numFmtId="0" fontId="15" fillId="0" borderId="16" xfId="0" applyFont="1" applyFill="1" applyBorder="1" applyAlignment="1">
      <alignment horizontal="justify" vertical="top" wrapText="1"/>
    </xf>
    <xf numFmtId="0" fontId="15" fillId="0" borderId="16" xfId="0" applyFont="1" applyBorder="1" applyAlignment="1">
      <alignment horizontal="justify" vertical="top" wrapTex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4" fillId="7" borderId="0" xfId="0" applyFont="1" applyFill="1" applyBorder="1" applyAlignment="1">
      <alignment horizontal="center" vertical="top" wrapText="1"/>
    </xf>
    <xf numFmtId="0" fontId="0" fillId="7" borderId="0" xfId="0" applyFill="1" applyAlignment="1">
      <alignment horizontal="center" vertical="top" wrapText="1"/>
    </xf>
    <xf numFmtId="0" fontId="0" fillId="7" borderId="8" xfId="0" applyFill="1" applyBorder="1" applyAlignment="1">
      <alignment horizontal="center" vertical="top" wrapText="1"/>
    </xf>
    <xf numFmtId="0" fontId="9" fillId="4" borderId="12" xfId="0" applyFont="1" applyFill="1" applyBorder="1" applyAlignment="1">
      <alignment horizontal="center" vertical="center"/>
    </xf>
    <xf numFmtId="0" fontId="0" fillId="4" borderId="13" xfId="0" applyFill="1" applyBorder="1" applyAlignment="1">
      <alignment horizontal="center" vertical="center"/>
    </xf>
    <xf numFmtId="0" fontId="1" fillId="0" borderId="5" xfId="0" applyFont="1" applyFill="1" applyBorder="1" applyAlignment="1">
      <alignment horizontal="left" vertical="top" wrapText="1"/>
    </xf>
    <xf numFmtId="0" fontId="4" fillId="3" borderId="2" xfId="0" applyFont="1" applyFill="1" applyBorder="1" applyAlignment="1">
      <alignment horizontal="justify" vertical="top" wrapText="1"/>
    </xf>
    <xf numFmtId="0" fontId="0" fillId="0" borderId="4" xfId="0" applyBorder="1" applyAlignment="1">
      <alignment horizontal="justify" vertical="top" wrapText="1"/>
    </xf>
    <xf numFmtId="0" fontId="4" fillId="0" borderId="1" xfId="0" applyFont="1" applyFill="1" applyBorder="1" applyAlignment="1">
      <alignment horizontal="justify" vertical="top" wrapText="1"/>
    </xf>
    <xf numFmtId="0" fontId="28" fillId="0" borderId="15" xfId="0" applyFont="1" applyFill="1" applyBorder="1" applyAlignment="1">
      <alignment horizontal="center" vertical="center"/>
    </xf>
    <xf numFmtId="0" fontId="16" fillId="0" borderId="3" xfId="0" applyFont="1" applyFill="1" applyBorder="1" applyAlignment="1">
      <alignment horizontal="left" vertical="top" wrapText="1"/>
    </xf>
    <xf numFmtId="0" fontId="16" fillId="0" borderId="11" xfId="0" applyFont="1" applyFill="1" applyBorder="1" applyAlignment="1">
      <alignment horizontal="left" vertical="top" wrapText="1"/>
    </xf>
    <xf numFmtId="0" fontId="11" fillId="0" borderId="1" xfId="0" applyFont="1" applyFill="1" applyBorder="1" applyAlignment="1">
      <alignment horizontal="center" vertical="top" wrapText="1"/>
    </xf>
    <xf numFmtId="0" fontId="12" fillId="0" borderId="0" xfId="0" applyFont="1" applyFill="1" applyAlignment="1">
      <alignment horizontal="center" vertical="top" wrapText="1"/>
    </xf>
    <xf numFmtId="0" fontId="0" fillId="0" borderId="0" xfId="0" applyFont="1" applyFill="1" applyAlignment="1">
      <alignment horizontal="justify" vertical="top" wrapText="1"/>
    </xf>
    <xf numFmtId="0" fontId="0" fillId="0" borderId="0" xfId="0" applyFill="1" applyAlignment="1">
      <alignment vertical="top" wrapText="1"/>
    </xf>
    <xf numFmtId="0" fontId="11" fillId="0" borderId="2" xfId="0" applyFont="1"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11" fillId="0" borderId="1" xfId="0" applyFont="1" applyBorder="1" applyAlignment="1">
      <alignment horizontal="center" vertical="top" wrapText="1"/>
    </xf>
    <xf numFmtId="0" fontId="0" fillId="0" borderId="0" xfId="0" applyFont="1" applyBorder="1" applyAlignment="1">
      <alignment horizontal="justify" vertical="top" wrapText="1"/>
    </xf>
    <xf numFmtId="0" fontId="0" fillId="0" borderId="0" xfId="0" applyBorder="1" applyAlignment="1">
      <alignment vertical="top" wrapText="1"/>
    </xf>
    <xf numFmtId="0" fontId="11" fillId="0" borderId="2" xfId="0" applyFont="1" applyBorder="1" applyAlignment="1">
      <alignment horizontal="justify" vertical="top" wrapText="1"/>
    </xf>
    <xf numFmtId="0" fontId="11" fillId="0" borderId="2" xfId="0" applyFont="1" applyBorder="1" applyAlignment="1">
      <alignment horizontal="center" vertical="top" wrapText="1"/>
    </xf>
    <xf numFmtId="0" fontId="11" fillId="0" borderId="4" xfId="0" applyFont="1" applyBorder="1" applyAlignment="1">
      <alignment horizontal="center" vertical="top" wrapText="1"/>
    </xf>
    <xf numFmtId="0" fontId="12" fillId="0" borderId="0" xfId="0" applyFont="1" applyBorder="1" applyAlignment="1">
      <alignment horizontal="justify"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11" xfId="0" applyFont="1" applyBorder="1" applyAlignment="1">
      <alignment horizontal="left" vertical="top" wrapText="1"/>
    </xf>
    <xf numFmtId="0" fontId="11" fillId="0" borderId="3" xfId="0" applyFont="1" applyBorder="1" applyAlignment="1">
      <alignment horizontal="center" vertical="top" wrapText="1"/>
    </xf>
  </cellXfs>
  <cellStyles count="3">
    <cellStyle name="Hipervínculo" xfId="1" builtinId="8"/>
    <cellStyle name="Millares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857250</xdr:colOff>
      <xdr:row>0</xdr:row>
      <xdr:rowOff>113241</xdr:rowOff>
    </xdr:from>
    <xdr:to>
      <xdr:col>4</xdr:col>
      <xdr:colOff>142118</xdr:colOff>
      <xdr:row>0</xdr:row>
      <xdr:rowOff>645583</xdr:rowOff>
    </xdr:to>
    <xdr:pic>
      <xdr:nvPicPr>
        <xdr:cNvPr id="2" name="1 Imagen" descr="logo final Ministerio de HAcienda-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0500" y="113241"/>
          <a:ext cx="2476499" cy="532342"/>
        </a:xfrm>
        <a:prstGeom prst="rect">
          <a:avLst/>
        </a:prstGeom>
        <a:noFill/>
        <a:ln>
          <a:noFill/>
        </a:ln>
      </xdr:spPr>
    </xdr:pic>
    <xdr:clientData/>
  </xdr:twoCellAnchor>
  <xdr:twoCellAnchor editAs="oneCell">
    <xdr:from>
      <xdr:col>0</xdr:col>
      <xdr:colOff>0</xdr:colOff>
      <xdr:row>0</xdr:row>
      <xdr:rowOff>92074</xdr:rowOff>
    </xdr:from>
    <xdr:to>
      <xdr:col>2</xdr:col>
      <xdr:colOff>751417</xdr:colOff>
      <xdr:row>1</xdr:row>
      <xdr:rowOff>3210</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2074"/>
          <a:ext cx="2624667" cy="5746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who.int/es/news-room/fact-sheets/detail/resistencia-a-los-antimicrobiano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oie.int/index.php?id=169&amp;L=2&amp;htmfile=chapitre_selfdeclaratio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4"/>
  <sheetViews>
    <sheetView tabSelected="1" zoomScale="89" zoomScaleNormal="89" zoomScalePageLayoutView="40" workbookViewId="0">
      <selection activeCell="A5" sqref="A5:Z5"/>
    </sheetView>
  </sheetViews>
  <sheetFormatPr baseColWidth="10" defaultRowHeight="15" x14ac:dyDescent="0.25"/>
  <cols>
    <col min="1" max="1" width="13.140625" style="4" customWidth="1"/>
    <col min="2" max="2" width="14.85546875" style="4" customWidth="1"/>
    <col min="3" max="3" width="31.7109375" style="4" customWidth="1"/>
    <col min="4" max="4" width="16.140625" style="4" customWidth="1"/>
    <col min="5" max="5" width="15.140625" style="4" customWidth="1"/>
    <col min="6" max="6" width="15.7109375" style="4" customWidth="1"/>
    <col min="7" max="8" width="12.5703125" style="4" customWidth="1"/>
    <col min="9" max="9" width="13.5703125" style="4" customWidth="1"/>
    <col min="10" max="10" width="30.5703125" style="4" customWidth="1"/>
    <col min="11" max="11" width="18.85546875" style="4" customWidth="1"/>
    <col min="12" max="12" width="20.85546875" style="4" customWidth="1"/>
    <col min="13" max="13" width="14.28515625" style="4" customWidth="1"/>
    <col min="14" max="14" width="13.42578125" style="51" customWidth="1"/>
    <col min="15" max="15" width="18.5703125" style="4" customWidth="1"/>
    <col min="16" max="16" width="10.42578125" style="4" customWidth="1"/>
    <col min="17" max="17" width="9.28515625" style="4" customWidth="1"/>
    <col min="18" max="18" width="34.140625" style="4" customWidth="1"/>
    <col min="19" max="19" width="11.85546875" style="4" customWidth="1"/>
    <col min="20" max="20" width="12" style="4" customWidth="1"/>
    <col min="21" max="21" width="12.7109375" style="4" customWidth="1"/>
    <col min="22" max="22" width="12.140625" style="4" customWidth="1"/>
    <col min="23" max="23" width="13" style="4" customWidth="1"/>
    <col min="24" max="24" width="17" style="4" bestFit="1" customWidth="1"/>
    <col min="25" max="25" width="16.140625" style="4" customWidth="1"/>
    <col min="26" max="26" width="45.85546875" style="4" customWidth="1"/>
    <col min="27" max="27" width="7.42578125" style="4" customWidth="1"/>
    <col min="28" max="16384" width="11.42578125" style="4"/>
  </cols>
  <sheetData>
    <row r="1" spans="1:27" s="2" customFormat="1" ht="52.5" customHeight="1" x14ac:dyDescent="0.35">
      <c r="B1" s="7" t="s">
        <v>31</v>
      </c>
      <c r="C1" s="7"/>
      <c r="D1" s="7"/>
      <c r="E1" s="80"/>
      <c r="F1" s="81"/>
      <c r="G1" s="81"/>
      <c r="H1" s="81"/>
      <c r="I1" s="81"/>
      <c r="J1" s="81"/>
      <c r="K1" s="81"/>
      <c r="L1" s="81"/>
      <c r="M1" s="8"/>
      <c r="N1" s="8"/>
      <c r="O1" s="6"/>
      <c r="P1" s="6"/>
      <c r="Q1" s="6"/>
      <c r="R1" s="6"/>
      <c r="S1" s="6"/>
      <c r="T1" s="6"/>
      <c r="U1" s="6"/>
      <c r="V1" s="6"/>
      <c r="W1" s="6"/>
      <c r="X1" s="6"/>
      <c r="Y1" s="6"/>
      <c r="Z1" s="6"/>
    </row>
    <row r="2" spans="1:27" s="2" customFormat="1" ht="30" customHeight="1" thickBot="1" x14ac:dyDescent="0.4">
      <c r="A2" s="98" t="s">
        <v>357</v>
      </c>
      <c r="B2" s="98"/>
      <c r="C2" s="98"/>
      <c r="D2" s="98"/>
      <c r="E2" s="98"/>
      <c r="F2" s="98"/>
      <c r="G2" s="98"/>
      <c r="H2" s="98"/>
      <c r="I2" s="98"/>
      <c r="J2" s="98"/>
      <c r="K2" s="98"/>
      <c r="L2" s="98"/>
      <c r="M2" s="98"/>
      <c r="N2" s="98"/>
      <c r="O2" s="98"/>
      <c r="P2" s="98"/>
      <c r="Q2" s="98"/>
      <c r="R2" s="98"/>
      <c r="S2" s="98"/>
      <c r="T2" s="98"/>
      <c r="U2" s="98"/>
      <c r="V2" s="98"/>
      <c r="W2" s="98"/>
      <c r="X2" s="98"/>
      <c r="Y2" s="98"/>
      <c r="Z2" s="98"/>
    </row>
    <row r="3" spans="1:27" s="3" customFormat="1" ht="19.149999999999999" customHeight="1" thickBot="1" x14ac:dyDescent="0.25">
      <c r="A3" s="99" t="s">
        <v>123</v>
      </c>
      <c r="B3" s="99"/>
      <c r="C3" s="99"/>
      <c r="D3" s="99"/>
      <c r="E3" s="99"/>
      <c r="F3" s="99"/>
      <c r="G3" s="99"/>
      <c r="H3" s="99"/>
      <c r="I3" s="99"/>
      <c r="J3" s="99"/>
      <c r="K3" s="99"/>
      <c r="L3" s="99"/>
      <c r="M3" s="99"/>
      <c r="N3" s="99"/>
      <c r="O3" s="99"/>
      <c r="P3" s="99"/>
      <c r="Q3" s="99"/>
      <c r="R3" s="99"/>
      <c r="S3" s="99"/>
      <c r="T3" s="99"/>
      <c r="U3" s="99"/>
      <c r="V3" s="99"/>
      <c r="W3" s="99"/>
      <c r="X3" s="99"/>
      <c r="Y3" s="99"/>
      <c r="Z3" s="99"/>
    </row>
    <row r="4" spans="1:27" s="3" customFormat="1" ht="15" customHeight="1" thickBot="1" x14ac:dyDescent="0.25">
      <c r="A4" s="100" t="s">
        <v>254</v>
      </c>
      <c r="B4" s="100"/>
      <c r="C4" s="100"/>
      <c r="D4" s="100"/>
      <c r="E4" s="100"/>
      <c r="F4" s="100"/>
      <c r="G4" s="100"/>
      <c r="H4" s="100"/>
      <c r="I4" s="100"/>
      <c r="J4" s="100"/>
      <c r="K4" s="100"/>
      <c r="L4" s="100"/>
      <c r="M4" s="100"/>
      <c r="N4" s="100"/>
      <c r="O4" s="100"/>
      <c r="P4" s="100"/>
      <c r="Q4" s="100"/>
      <c r="R4" s="100"/>
      <c r="S4" s="100"/>
      <c r="T4" s="100"/>
      <c r="U4" s="100"/>
      <c r="V4" s="100"/>
      <c r="W4" s="100"/>
      <c r="X4" s="100"/>
      <c r="Y4" s="100"/>
      <c r="Z4" s="100"/>
    </row>
    <row r="5" spans="1:27" s="3" customFormat="1" ht="19.149999999999999" customHeight="1" thickBot="1" x14ac:dyDescent="0.25">
      <c r="A5" s="100" t="s">
        <v>368</v>
      </c>
      <c r="B5" s="100"/>
      <c r="C5" s="100"/>
      <c r="D5" s="100"/>
      <c r="E5" s="100"/>
      <c r="F5" s="100"/>
      <c r="G5" s="100"/>
      <c r="H5" s="100"/>
      <c r="I5" s="100"/>
      <c r="J5" s="100"/>
      <c r="K5" s="100"/>
      <c r="L5" s="100"/>
      <c r="M5" s="100"/>
      <c r="N5" s="100"/>
      <c r="O5" s="100"/>
      <c r="P5" s="100"/>
      <c r="Q5" s="100"/>
      <c r="R5" s="100"/>
      <c r="S5" s="100"/>
      <c r="T5" s="100"/>
      <c r="U5" s="100"/>
      <c r="V5" s="100"/>
      <c r="W5" s="100"/>
      <c r="X5" s="100"/>
      <c r="Y5" s="100"/>
      <c r="Z5" s="100"/>
    </row>
    <row r="6" spans="1:27" s="3" customFormat="1" ht="16.899999999999999" customHeight="1" thickBot="1" x14ac:dyDescent="0.25">
      <c r="A6" s="100" t="s">
        <v>22</v>
      </c>
      <c r="B6" s="100"/>
      <c r="C6" s="100"/>
      <c r="D6" s="100"/>
      <c r="E6" s="100"/>
      <c r="F6" s="100"/>
      <c r="G6" s="100"/>
      <c r="H6" s="100"/>
      <c r="I6" s="100"/>
      <c r="J6" s="100"/>
      <c r="K6" s="100"/>
      <c r="L6" s="100"/>
      <c r="M6" s="100"/>
      <c r="N6" s="100"/>
      <c r="O6" s="100"/>
      <c r="P6" s="100"/>
      <c r="Q6" s="100"/>
      <c r="R6" s="100"/>
      <c r="S6" s="100"/>
      <c r="T6" s="100"/>
      <c r="U6" s="100"/>
      <c r="V6" s="100"/>
      <c r="W6" s="100"/>
      <c r="X6" s="100"/>
      <c r="Y6" s="100"/>
      <c r="Z6" s="100"/>
    </row>
    <row r="7" spans="1:27" s="3" customFormat="1" ht="29.25" customHeight="1" thickBot="1" x14ac:dyDescent="0.25">
      <c r="A7" s="82" t="s">
        <v>39</v>
      </c>
      <c r="B7" s="83"/>
      <c r="C7" s="83"/>
      <c r="D7" s="83"/>
      <c r="E7" s="83"/>
      <c r="F7" s="83"/>
      <c r="G7" s="83"/>
      <c r="H7" s="83"/>
      <c r="I7" s="83"/>
      <c r="J7" s="83"/>
      <c r="K7" s="83"/>
      <c r="L7" s="83"/>
      <c r="M7" s="83"/>
      <c r="N7" s="83"/>
      <c r="O7" s="83"/>
      <c r="P7" s="83"/>
      <c r="Q7" s="83"/>
      <c r="R7" s="83"/>
      <c r="S7" s="83"/>
      <c r="T7" s="83"/>
      <c r="U7" s="83"/>
      <c r="V7" s="83"/>
      <c r="W7" s="83"/>
      <c r="X7" s="83"/>
      <c r="Y7" s="83"/>
      <c r="Z7" s="83"/>
    </row>
    <row r="8" spans="1:27" ht="24.75" customHeight="1" x14ac:dyDescent="0.25">
      <c r="A8" s="89" t="s">
        <v>32</v>
      </c>
      <c r="B8" s="90"/>
      <c r="C8" s="90"/>
      <c r="D8" s="90"/>
      <c r="E8" s="90"/>
      <c r="F8" s="90"/>
      <c r="G8" s="90"/>
      <c r="H8" s="90"/>
      <c r="I8" s="91"/>
      <c r="J8" s="92" t="s">
        <v>12</v>
      </c>
      <c r="K8" s="93"/>
      <c r="L8" s="93"/>
      <c r="M8" s="93"/>
      <c r="N8" s="93"/>
      <c r="O8" s="93"/>
      <c r="P8" s="93"/>
      <c r="Q8" s="93"/>
      <c r="R8" s="62"/>
      <c r="S8" s="62"/>
      <c r="T8" s="62"/>
      <c r="U8" s="62"/>
      <c r="V8" s="62"/>
      <c r="W8" s="62"/>
      <c r="X8" s="62"/>
      <c r="Y8" s="62"/>
      <c r="Z8" s="63"/>
    </row>
    <row r="9" spans="1:27" s="5" customFormat="1" ht="24" customHeight="1" x14ac:dyDescent="0.25">
      <c r="A9" s="77" t="s">
        <v>30</v>
      </c>
      <c r="B9" s="77" t="s">
        <v>38</v>
      </c>
      <c r="C9" s="77" t="s">
        <v>33</v>
      </c>
      <c r="D9" s="77" t="s">
        <v>48</v>
      </c>
      <c r="E9" s="77" t="s">
        <v>44</v>
      </c>
      <c r="F9" s="77" t="s">
        <v>43</v>
      </c>
      <c r="G9" s="77" t="s">
        <v>34</v>
      </c>
      <c r="H9" s="77" t="s">
        <v>35</v>
      </c>
      <c r="I9" s="77" t="s">
        <v>10</v>
      </c>
      <c r="J9" s="77" t="s">
        <v>36</v>
      </c>
      <c r="K9" s="77" t="s">
        <v>17</v>
      </c>
      <c r="L9" s="77" t="s">
        <v>255</v>
      </c>
      <c r="M9" s="84" t="s">
        <v>11</v>
      </c>
      <c r="N9" s="85"/>
      <c r="O9" s="79" t="s">
        <v>18</v>
      </c>
      <c r="P9" s="79"/>
      <c r="Q9" s="79"/>
      <c r="R9" s="77" t="s">
        <v>256</v>
      </c>
      <c r="S9" s="77" t="s">
        <v>0</v>
      </c>
      <c r="T9" s="77" t="s">
        <v>1</v>
      </c>
      <c r="U9" s="77"/>
      <c r="V9" s="77"/>
      <c r="W9" s="77"/>
      <c r="X9" s="77" t="s">
        <v>367</v>
      </c>
      <c r="Y9" s="77"/>
      <c r="Z9" s="77" t="s">
        <v>2</v>
      </c>
    </row>
    <row r="10" spans="1:27" s="5" customFormat="1" ht="19.5" customHeight="1" x14ac:dyDescent="0.25">
      <c r="A10" s="77"/>
      <c r="B10" s="77"/>
      <c r="C10" s="77"/>
      <c r="D10" s="77"/>
      <c r="E10" s="77"/>
      <c r="F10" s="77"/>
      <c r="G10" s="77"/>
      <c r="H10" s="77"/>
      <c r="I10" s="77"/>
      <c r="J10" s="77"/>
      <c r="K10" s="77"/>
      <c r="L10" s="77"/>
      <c r="M10" s="86" t="s">
        <v>37</v>
      </c>
      <c r="N10" s="86" t="s">
        <v>20</v>
      </c>
      <c r="O10" s="77" t="s">
        <v>15</v>
      </c>
      <c r="P10" s="77" t="s">
        <v>20</v>
      </c>
      <c r="Q10" s="77"/>
      <c r="R10" s="77"/>
      <c r="S10" s="77"/>
      <c r="T10" s="77"/>
      <c r="U10" s="77"/>
      <c r="V10" s="77"/>
      <c r="W10" s="77"/>
      <c r="X10" s="77"/>
      <c r="Y10" s="77"/>
      <c r="Z10" s="77"/>
    </row>
    <row r="11" spans="1:27" s="5" customFormat="1" ht="14.25" customHeight="1" x14ac:dyDescent="0.25">
      <c r="A11" s="77"/>
      <c r="B11" s="77"/>
      <c r="C11" s="77"/>
      <c r="D11" s="77"/>
      <c r="E11" s="77"/>
      <c r="F11" s="77"/>
      <c r="G11" s="77"/>
      <c r="H11" s="77"/>
      <c r="I11" s="77"/>
      <c r="J11" s="77"/>
      <c r="K11" s="77"/>
      <c r="L11" s="77"/>
      <c r="M11" s="87"/>
      <c r="N11" s="87"/>
      <c r="O11" s="77"/>
      <c r="P11" s="77" t="s">
        <v>13</v>
      </c>
      <c r="Q11" s="77" t="s">
        <v>14</v>
      </c>
      <c r="R11" s="77"/>
      <c r="S11" s="77"/>
      <c r="T11" s="77"/>
      <c r="U11" s="77"/>
      <c r="V11" s="77"/>
      <c r="W11" s="77"/>
      <c r="X11" s="77" t="s">
        <v>3</v>
      </c>
      <c r="Y11" s="77" t="s">
        <v>19</v>
      </c>
      <c r="Z11" s="77"/>
    </row>
    <row r="12" spans="1:27" s="5" customFormat="1" ht="24.75" customHeight="1" x14ac:dyDescent="0.25">
      <c r="A12" s="77"/>
      <c r="B12" s="77"/>
      <c r="C12" s="77"/>
      <c r="D12" s="77"/>
      <c r="E12" s="77"/>
      <c r="F12" s="77"/>
      <c r="G12" s="77"/>
      <c r="H12" s="77"/>
      <c r="I12" s="77"/>
      <c r="J12" s="77"/>
      <c r="K12" s="77"/>
      <c r="L12" s="77"/>
      <c r="M12" s="87"/>
      <c r="N12" s="87"/>
      <c r="O12" s="77"/>
      <c r="P12" s="77"/>
      <c r="Q12" s="77"/>
      <c r="R12" s="77"/>
      <c r="S12" s="77"/>
      <c r="T12" s="1" t="s">
        <v>5</v>
      </c>
      <c r="U12" s="79" t="s">
        <v>6</v>
      </c>
      <c r="V12" s="79"/>
      <c r="W12" s="79"/>
      <c r="X12" s="78"/>
      <c r="Y12" s="78" t="s">
        <v>4</v>
      </c>
      <c r="Z12" s="77"/>
    </row>
    <row r="13" spans="1:27" s="5" customFormat="1" ht="14.25" customHeight="1" x14ac:dyDescent="0.25">
      <c r="A13" s="77"/>
      <c r="B13" s="77"/>
      <c r="C13" s="77"/>
      <c r="D13" s="77"/>
      <c r="E13" s="77"/>
      <c r="F13" s="77"/>
      <c r="G13" s="77"/>
      <c r="H13" s="77"/>
      <c r="I13" s="77"/>
      <c r="J13" s="77"/>
      <c r="K13" s="77"/>
      <c r="L13" s="77"/>
      <c r="M13" s="88"/>
      <c r="N13" s="88"/>
      <c r="O13" s="77"/>
      <c r="P13" s="77"/>
      <c r="Q13" s="77"/>
      <c r="R13" s="77">
        <v>2017</v>
      </c>
      <c r="S13" s="77">
        <v>2019</v>
      </c>
      <c r="T13" s="1" t="s">
        <v>7</v>
      </c>
      <c r="U13" s="1" t="s">
        <v>8</v>
      </c>
      <c r="V13" s="1" t="s">
        <v>9</v>
      </c>
      <c r="W13" s="1" t="s">
        <v>16</v>
      </c>
      <c r="X13" s="78"/>
      <c r="Y13" s="78" t="s">
        <v>4</v>
      </c>
      <c r="Z13" s="77"/>
    </row>
    <row r="14" spans="1:27" s="11" customFormat="1" ht="192" customHeight="1" x14ac:dyDescent="0.25">
      <c r="A14" s="12" t="s">
        <v>47</v>
      </c>
      <c r="B14" s="95" t="s">
        <v>42</v>
      </c>
      <c r="C14" s="95" t="s">
        <v>249</v>
      </c>
      <c r="D14" s="95" t="s">
        <v>49</v>
      </c>
      <c r="E14" s="95" t="s">
        <v>45</v>
      </c>
      <c r="F14" s="12" t="s">
        <v>46</v>
      </c>
      <c r="G14" s="13">
        <v>0</v>
      </c>
      <c r="H14" s="17" t="s">
        <v>366</v>
      </c>
      <c r="I14" s="12" t="s">
        <v>21</v>
      </c>
      <c r="J14" s="97" t="s">
        <v>125</v>
      </c>
      <c r="K14" s="15" t="s">
        <v>245</v>
      </c>
      <c r="L14" s="31" t="s">
        <v>266</v>
      </c>
      <c r="M14" s="16" t="s">
        <v>53</v>
      </c>
      <c r="N14" s="16">
        <v>5</v>
      </c>
      <c r="O14" s="32" t="s">
        <v>147</v>
      </c>
      <c r="P14" s="32" t="s">
        <v>148</v>
      </c>
      <c r="Q14" s="32" t="s">
        <v>149</v>
      </c>
      <c r="R14" s="64" t="s">
        <v>271</v>
      </c>
      <c r="S14" s="54">
        <v>13</v>
      </c>
      <c r="T14" s="54">
        <v>5</v>
      </c>
      <c r="U14" s="54">
        <v>3</v>
      </c>
      <c r="V14" s="54" t="s">
        <v>124</v>
      </c>
      <c r="W14" s="54" t="s">
        <v>124</v>
      </c>
      <c r="X14" s="55">
        <v>48</v>
      </c>
      <c r="Y14" s="16" t="s">
        <v>54</v>
      </c>
      <c r="Z14" s="32" t="s">
        <v>358</v>
      </c>
      <c r="AA14" s="18"/>
    </row>
    <row r="15" spans="1:27" s="11" customFormat="1" ht="283.5" customHeight="1" x14ac:dyDescent="0.25">
      <c r="A15" s="14" t="s">
        <v>122</v>
      </c>
      <c r="B15" s="96"/>
      <c r="C15" s="96"/>
      <c r="D15" s="96"/>
      <c r="E15" s="96"/>
      <c r="F15" s="15" t="s">
        <v>51</v>
      </c>
      <c r="G15" s="16" t="s">
        <v>50</v>
      </c>
      <c r="H15" s="16" t="s">
        <v>356</v>
      </c>
      <c r="I15" s="15" t="s">
        <v>52</v>
      </c>
      <c r="J15" s="97"/>
      <c r="K15" s="15" t="s">
        <v>245</v>
      </c>
      <c r="L15" s="31" t="s">
        <v>267</v>
      </c>
      <c r="M15" s="31" t="s">
        <v>51</v>
      </c>
      <c r="N15" s="54" t="s">
        <v>50</v>
      </c>
      <c r="O15" s="32" t="s">
        <v>147</v>
      </c>
      <c r="P15" s="32" t="s">
        <v>148</v>
      </c>
      <c r="Q15" s="32" t="s">
        <v>149</v>
      </c>
      <c r="R15" s="15" t="s">
        <v>268</v>
      </c>
      <c r="S15" s="65" t="s">
        <v>50</v>
      </c>
      <c r="T15" s="65" t="s">
        <v>50</v>
      </c>
      <c r="U15" s="66" t="s">
        <v>51</v>
      </c>
      <c r="V15" s="65" t="s">
        <v>124</v>
      </c>
      <c r="W15" s="65" t="s">
        <v>124</v>
      </c>
      <c r="X15" s="67">
        <v>92.5</v>
      </c>
      <c r="Y15" s="16" t="s">
        <v>54</v>
      </c>
      <c r="Z15" s="32" t="s">
        <v>143</v>
      </c>
    </row>
    <row r="16" spans="1:27" s="11" customFormat="1" ht="207.75" customHeight="1" x14ac:dyDescent="0.25">
      <c r="A16" s="14" t="s">
        <v>122</v>
      </c>
      <c r="B16" s="25"/>
      <c r="C16" s="53"/>
      <c r="D16" s="25"/>
      <c r="E16" s="25"/>
      <c r="F16" s="15"/>
      <c r="G16" s="28"/>
      <c r="H16" s="16"/>
      <c r="I16" s="15"/>
      <c r="J16" s="24"/>
      <c r="K16" s="15" t="s">
        <v>245</v>
      </c>
      <c r="L16" s="31" t="s">
        <v>270</v>
      </c>
      <c r="M16" s="31" t="s">
        <v>139</v>
      </c>
      <c r="N16" s="16">
        <v>24</v>
      </c>
      <c r="O16" s="32" t="s">
        <v>147</v>
      </c>
      <c r="P16" s="32" t="s">
        <v>148</v>
      </c>
      <c r="Q16" s="32" t="s">
        <v>149</v>
      </c>
      <c r="R16" s="15" t="s">
        <v>269</v>
      </c>
      <c r="S16" s="65">
        <v>12</v>
      </c>
      <c r="T16" s="65">
        <v>24</v>
      </c>
      <c r="U16" s="65">
        <v>24</v>
      </c>
      <c r="V16" s="65" t="s">
        <v>124</v>
      </c>
      <c r="W16" s="65" t="s">
        <v>124</v>
      </c>
      <c r="X16" s="67">
        <v>1</v>
      </c>
      <c r="Y16" s="16" t="s">
        <v>54</v>
      </c>
      <c r="Z16" s="26" t="s">
        <v>236</v>
      </c>
    </row>
    <row r="17" spans="1:26" s="11" customFormat="1" ht="112.5" customHeight="1" x14ac:dyDescent="0.25">
      <c r="A17" s="14" t="s">
        <v>122</v>
      </c>
      <c r="B17" s="25"/>
      <c r="C17" s="25"/>
      <c r="D17" s="25"/>
      <c r="E17" s="25"/>
      <c r="F17" s="15"/>
      <c r="G17" s="28"/>
      <c r="H17" s="16"/>
      <c r="I17" s="15"/>
      <c r="J17" s="24"/>
      <c r="K17" s="15" t="s">
        <v>245</v>
      </c>
      <c r="L17" s="31" t="s">
        <v>272</v>
      </c>
      <c r="M17" s="31" t="s">
        <v>142</v>
      </c>
      <c r="N17" s="16" t="s">
        <v>140</v>
      </c>
      <c r="O17" s="32" t="s">
        <v>147</v>
      </c>
      <c r="P17" s="32" t="s">
        <v>148</v>
      </c>
      <c r="Q17" s="32" t="s">
        <v>149</v>
      </c>
      <c r="R17" s="15" t="s">
        <v>273</v>
      </c>
      <c r="S17" s="65" t="s">
        <v>141</v>
      </c>
      <c r="T17" s="65" t="s">
        <v>140</v>
      </c>
      <c r="U17" s="65" t="s">
        <v>140</v>
      </c>
      <c r="V17" s="66" t="s">
        <v>124</v>
      </c>
      <c r="W17" s="66" t="s">
        <v>124</v>
      </c>
      <c r="X17" s="67">
        <v>1</v>
      </c>
      <c r="Y17" s="16" t="s">
        <v>54</v>
      </c>
      <c r="Z17" s="26" t="s">
        <v>237</v>
      </c>
    </row>
    <row r="18" spans="1:26" s="11" customFormat="1" ht="177.75" customHeight="1" x14ac:dyDescent="0.25">
      <c r="A18" s="14" t="s">
        <v>122</v>
      </c>
      <c r="B18" s="25"/>
      <c r="C18" s="25"/>
      <c r="D18" s="25"/>
      <c r="E18" s="25"/>
      <c r="F18" s="15"/>
      <c r="G18" s="28"/>
      <c r="H18" s="16"/>
      <c r="I18" s="15"/>
      <c r="J18" s="24"/>
      <c r="K18" s="15" t="s">
        <v>245</v>
      </c>
      <c r="L18" s="31" t="s">
        <v>274</v>
      </c>
      <c r="M18" s="31" t="s">
        <v>129</v>
      </c>
      <c r="N18" s="16">
        <v>12</v>
      </c>
      <c r="O18" s="32" t="s">
        <v>147</v>
      </c>
      <c r="P18" s="32" t="s">
        <v>148</v>
      </c>
      <c r="Q18" s="32" t="s">
        <v>149</v>
      </c>
      <c r="R18" s="15" t="s">
        <v>275</v>
      </c>
      <c r="S18" s="65">
        <v>12</v>
      </c>
      <c r="T18" s="65">
        <v>12</v>
      </c>
      <c r="U18" s="65">
        <v>12</v>
      </c>
      <c r="V18" s="66" t="s">
        <v>124</v>
      </c>
      <c r="W18" s="66" t="s">
        <v>124</v>
      </c>
      <c r="X18" s="67">
        <v>2</v>
      </c>
      <c r="Y18" s="16" t="s">
        <v>54</v>
      </c>
      <c r="Z18" s="26" t="s">
        <v>246</v>
      </c>
    </row>
    <row r="19" spans="1:26" s="11" customFormat="1" ht="132.75" customHeight="1" x14ac:dyDescent="0.25">
      <c r="A19" s="14" t="s">
        <v>122</v>
      </c>
      <c r="B19" s="27"/>
      <c r="C19" s="27"/>
      <c r="D19" s="27"/>
      <c r="E19" s="27"/>
      <c r="F19" s="15"/>
      <c r="G19" s="28"/>
      <c r="H19" s="16"/>
      <c r="I19" s="15"/>
      <c r="J19" s="24"/>
      <c r="K19" s="15" t="s">
        <v>245</v>
      </c>
      <c r="L19" s="32" t="s">
        <v>276</v>
      </c>
      <c r="M19" s="33" t="s">
        <v>126</v>
      </c>
      <c r="N19" s="33" t="s">
        <v>150</v>
      </c>
      <c r="O19" s="32" t="s">
        <v>147</v>
      </c>
      <c r="P19" s="32" t="s">
        <v>148</v>
      </c>
      <c r="Q19" s="32" t="s">
        <v>149</v>
      </c>
      <c r="R19" s="36" t="s">
        <v>277</v>
      </c>
      <c r="S19" s="33" t="s">
        <v>150</v>
      </c>
      <c r="T19" s="33" t="s">
        <v>150</v>
      </c>
      <c r="U19" s="33" t="s">
        <v>150</v>
      </c>
      <c r="V19" s="33" t="s">
        <v>124</v>
      </c>
      <c r="W19" s="66" t="s">
        <v>124</v>
      </c>
      <c r="X19" s="67">
        <v>174.4</v>
      </c>
      <c r="Y19" s="16" t="s">
        <v>54</v>
      </c>
      <c r="Z19" s="36" t="s">
        <v>144</v>
      </c>
    </row>
    <row r="20" spans="1:26" s="11" customFormat="1" ht="59.25" customHeight="1" x14ac:dyDescent="0.25">
      <c r="A20" s="14" t="s">
        <v>122</v>
      </c>
      <c r="B20" s="27"/>
      <c r="C20" s="27"/>
      <c r="D20" s="27"/>
      <c r="E20" s="27"/>
      <c r="F20" s="15"/>
      <c r="G20" s="28"/>
      <c r="H20" s="16"/>
      <c r="I20" s="15"/>
      <c r="J20" s="24"/>
      <c r="K20" s="15" t="s">
        <v>245</v>
      </c>
      <c r="L20" s="33" t="s">
        <v>278</v>
      </c>
      <c r="M20" s="33" t="s">
        <v>127</v>
      </c>
      <c r="N20" s="33">
        <v>2</v>
      </c>
      <c r="O20" s="32" t="s">
        <v>147</v>
      </c>
      <c r="P20" s="32" t="s">
        <v>148</v>
      </c>
      <c r="Q20" s="32" t="s">
        <v>149</v>
      </c>
      <c r="R20" s="36" t="s">
        <v>279</v>
      </c>
      <c r="S20" s="33">
        <v>1</v>
      </c>
      <c r="T20" s="33">
        <v>2</v>
      </c>
      <c r="U20" s="33">
        <v>2</v>
      </c>
      <c r="V20" s="66" t="s">
        <v>124</v>
      </c>
      <c r="W20" s="66" t="s">
        <v>124</v>
      </c>
      <c r="X20" s="67">
        <v>116.27</v>
      </c>
      <c r="Y20" s="16" t="s">
        <v>54</v>
      </c>
      <c r="Z20" s="36" t="s">
        <v>247</v>
      </c>
    </row>
    <row r="21" spans="1:26" s="11" customFormat="1" ht="147" customHeight="1" x14ac:dyDescent="0.25">
      <c r="A21" s="14" t="s">
        <v>122</v>
      </c>
      <c r="B21" s="27"/>
      <c r="C21" s="27"/>
      <c r="D21" s="27"/>
      <c r="E21" s="27"/>
      <c r="F21" s="15"/>
      <c r="G21" s="28"/>
      <c r="H21" s="16"/>
      <c r="I21" s="15"/>
      <c r="J21" s="24"/>
      <c r="K21" s="15" t="s">
        <v>245</v>
      </c>
      <c r="L21" s="33" t="s">
        <v>280</v>
      </c>
      <c r="M21" s="33" t="s">
        <v>128</v>
      </c>
      <c r="N21" s="33">
        <v>3</v>
      </c>
      <c r="O21" s="32" t="s">
        <v>147</v>
      </c>
      <c r="P21" s="32" t="s">
        <v>148</v>
      </c>
      <c r="Q21" s="32" t="s">
        <v>149</v>
      </c>
      <c r="R21" s="36" t="s">
        <v>281</v>
      </c>
      <c r="S21" s="33">
        <v>3</v>
      </c>
      <c r="T21" s="33">
        <v>3</v>
      </c>
      <c r="U21" s="33">
        <v>3</v>
      </c>
      <c r="V21" s="66" t="s">
        <v>124</v>
      </c>
      <c r="W21" s="66" t="s">
        <v>124</v>
      </c>
      <c r="X21" s="67">
        <v>174.405</v>
      </c>
      <c r="Y21" s="16" t="s">
        <v>54</v>
      </c>
      <c r="Z21" s="36" t="s">
        <v>248</v>
      </c>
    </row>
    <row r="22" spans="1:26" s="11" customFormat="1" ht="100.5" customHeight="1" x14ac:dyDescent="0.25">
      <c r="A22" s="12" t="s">
        <v>47</v>
      </c>
      <c r="B22" s="27"/>
      <c r="C22" s="27"/>
      <c r="D22" s="27"/>
      <c r="E22" s="27"/>
      <c r="F22" s="15"/>
      <c r="G22" s="28"/>
      <c r="H22" s="16"/>
      <c r="I22" s="15"/>
      <c r="J22" s="24"/>
      <c r="K22" s="15" t="s">
        <v>245</v>
      </c>
      <c r="L22" s="33" t="s">
        <v>282</v>
      </c>
      <c r="M22" s="33" t="s">
        <v>250</v>
      </c>
      <c r="N22" s="38">
        <v>0.25</v>
      </c>
      <c r="O22" s="32" t="s">
        <v>147</v>
      </c>
      <c r="P22" s="32" t="s">
        <v>148</v>
      </c>
      <c r="Q22" s="32" t="s">
        <v>149</v>
      </c>
      <c r="R22" s="36" t="s">
        <v>283</v>
      </c>
      <c r="S22" s="33">
        <v>0</v>
      </c>
      <c r="T22" s="38">
        <v>0.25</v>
      </c>
      <c r="U22" s="38">
        <v>0.25</v>
      </c>
      <c r="V22" s="38" t="s">
        <v>124</v>
      </c>
      <c r="W22" s="66" t="s">
        <v>124</v>
      </c>
      <c r="X22" s="67">
        <v>25</v>
      </c>
      <c r="Y22" s="16" t="s">
        <v>54</v>
      </c>
      <c r="Z22" s="36" t="s">
        <v>251</v>
      </c>
    </row>
    <row r="23" spans="1:26" s="11" customFormat="1" ht="78.75" customHeight="1" x14ac:dyDescent="0.25">
      <c r="A23" s="12" t="s">
        <v>47</v>
      </c>
      <c r="B23" s="27"/>
      <c r="C23" s="27"/>
      <c r="D23" s="27"/>
      <c r="E23" s="27"/>
      <c r="F23" s="15"/>
      <c r="G23" s="28"/>
      <c r="H23" s="16"/>
      <c r="I23" s="15"/>
      <c r="J23" s="24"/>
      <c r="K23" s="15" t="s">
        <v>245</v>
      </c>
      <c r="L23" s="33" t="s">
        <v>284</v>
      </c>
      <c r="M23" s="33" t="s">
        <v>130</v>
      </c>
      <c r="N23" s="38">
        <v>0.15</v>
      </c>
      <c r="O23" s="32" t="s">
        <v>147</v>
      </c>
      <c r="P23" s="32" t="s">
        <v>148</v>
      </c>
      <c r="Q23" s="32" t="s">
        <v>149</v>
      </c>
      <c r="R23" s="41" t="s">
        <v>306</v>
      </c>
      <c r="S23" s="38">
        <v>0.25</v>
      </c>
      <c r="T23" s="38">
        <v>0.15</v>
      </c>
      <c r="U23" s="38">
        <v>0.15</v>
      </c>
      <c r="V23" s="68" t="s">
        <v>124</v>
      </c>
      <c r="W23" s="66" t="s">
        <v>124</v>
      </c>
      <c r="X23" s="57">
        <v>34.338999999999999</v>
      </c>
      <c r="Y23" s="16" t="s">
        <v>54</v>
      </c>
      <c r="Z23" s="36" t="s">
        <v>145</v>
      </c>
    </row>
    <row r="24" spans="1:26" s="9" customFormat="1" ht="287.25" customHeight="1" x14ac:dyDescent="0.25">
      <c r="A24" s="14" t="s">
        <v>122</v>
      </c>
      <c r="B24" s="29"/>
      <c r="C24" s="29"/>
      <c r="D24" s="29"/>
      <c r="E24" s="29"/>
      <c r="F24" s="29"/>
      <c r="G24" s="29"/>
      <c r="H24" s="29"/>
      <c r="I24" s="29"/>
      <c r="J24" s="29"/>
      <c r="K24" s="15" t="s">
        <v>245</v>
      </c>
      <c r="L24" s="32" t="s">
        <v>285</v>
      </c>
      <c r="M24" s="33" t="s">
        <v>131</v>
      </c>
      <c r="N24" s="33">
        <v>7000</v>
      </c>
      <c r="O24" s="32" t="s">
        <v>147</v>
      </c>
      <c r="P24" s="32" t="s">
        <v>148</v>
      </c>
      <c r="Q24" s="32" t="s">
        <v>149</v>
      </c>
      <c r="R24" s="36" t="s">
        <v>286</v>
      </c>
      <c r="S24" s="40">
        <v>6760</v>
      </c>
      <c r="T24" s="40">
        <v>7000</v>
      </c>
      <c r="U24" s="40">
        <v>7500</v>
      </c>
      <c r="V24" s="56" t="s">
        <v>124</v>
      </c>
      <c r="W24" s="66" t="s">
        <v>124</v>
      </c>
      <c r="X24" s="57">
        <v>139.74</v>
      </c>
      <c r="Y24" s="16" t="s">
        <v>54</v>
      </c>
      <c r="Z24" s="37" t="s">
        <v>244</v>
      </c>
    </row>
    <row r="25" spans="1:26" ht="142.5" customHeight="1" x14ac:dyDescent="0.25">
      <c r="A25" s="14" t="s">
        <v>122</v>
      </c>
      <c r="B25" s="30"/>
      <c r="C25" s="30"/>
      <c r="D25" s="30"/>
      <c r="E25" s="30"/>
      <c r="F25" s="30"/>
      <c r="G25" s="30"/>
      <c r="H25" s="30"/>
      <c r="I25" s="30"/>
      <c r="J25" s="30"/>
      <c r="K25" s="15" t="s">
        <v>245</v>
      </c>
      <c r="L25" s="32" t="s">
        <v>287</v>
      </c>
      <c r="M25" s="32" t="s">
        <v>132</v>
      </c>
      <c r="N25" s="33">
        <v>3000</v>
      </c>
      <c r="O25" s="32" t="s">
        <v>147</v>
      </c>
      <c r="P25" s="32" t="s">
        <v>148</v>
      </c>
      <c r="Q25" s="32" t="s">
        <v>149</v>
      </c>
      <c r="R25" s="36" t="s">
        <v>288</v>
      </c>
      <c r="S25" s="33">
        <v>3323</v>
      </c>
      <c r="T25" s="33">
        <v>3000</v>
      </c>
      <c r="U25" s="33">
        <v>3500</v>
      </c>
      <c r="V25" s="58" t="s">
        <v>124</v>
      </c>
      <c r="W25" s="66" t="s">
        <v>124</v>
      </c>
      <c r="X25" s="57">
        <v>13.65</v>
      </c>
      <c r="Y25" s="16" t="s">
        <v>54</v>
      </c>
      <c r="Z25" s="36" t="s">
        <v>243</v>
      </c>
    </row>
    <row r="26" spans="1:26" ht="135" customHeight="1" x14ac:dyDescent="0.25">
      <c r="A26" s="14" t="s">
        <v>122</v>
      </c>
      <c r="B26" s="30"/>
      <c r="C26" s="30"/>
      <c r="D26" s="30"/>
      <c r="E26" s="30"/>
      <c r="F26" s="30"/>
      <c r="G26" s="30"/>
      <c r="H26" s="30"/>
      <c r="I26" s="30"/>
      <c r="J26" s="30"/>
      <c r="K26" s="15" t="s">
        <v>245</v>
      </c>
      <c r="L26" s="32" t="s">
        <v>305</v>
      </c>
      <c r="M26" s="32" t="s">
        <v>133</v>
      </c>
      <c r="N26" s="33">
        <v>6800</v>
      </c>
      <c r="O26" s="32" t="s">
        <v>147</v>
      </c>
      <c r="P26" s="32" t="s">
        <v>148</v>
      </c>
      <c r="Q26" s="32" t="s">
        <v>149</v>
      </c>
      <c r="R26" s="36" t="s">
        <v>289</v>
      </c>
      <c r="S26" s="33">
        <v>8000</v>
      </c>
      <c r="T26" s="33">
        <v>5800</v>
      </c>
      <c r="U26" s="33">
        <v>6800</v>
      </c>
      <c r="V26" s="66" t="s">
        <v>124</v>
      </c>
      <c r="W26" s="66" t="s">
        <v>124</v>
      </c>
      <c r="X26" s="57">
        <v>298.03300000000002</v>
      </c>
      <c r="Y26" s="16" t="s">
        <v>54</v>
      </c>
      <c r="Z26" s="36" t="s">
        <v>242</v>
      </c>
    </row>
    <row r="27" spans="1:26" ht="165" customHeight="1" x14ac:dyDescent="0.25">
      <c r="A27" s="14" t="s">
        <v>122</v>
      </c>
      <c r="B27" s="30"/>
      <c r="C27" s="30"/>
      <c r="D27" s="30"/>
      <c r="E27" s="30"/>
      <c r="F27" s="30"/>
      <c r="G27" s="30"/>
      <c r="H27" s="30"/>
      <c r="I27" s="30"/>
      <c r="J27" s="30"/>
      <c r="K27" s="15" t="s">
        <v>245</v>
      </c>
      <c r="L27" s="32" t="s">
        <v>290</v>
      </c>
      <c r="M27" s="33" t="s">
        <v>134</v>
      </c>
      <c r="N27" s="33">
        <v>3</v>
      </c>
      <c r="O27" s="32" t="s">
        <v>147</v>
      </c>
      <c r="P27" s="32" t="s">
        <v>148</v>
      </c>
      <c r="Q27" s="32" t="s">
        <v>149</v>
      </c>
      <c r="R27" s="36" t="s">
        <v>291</v>
      </c>
      <c r="S27" s="33">
        <v>3</v>
      </c>
      <c r="T27" s="33">
        <v>3</v>
      </c>
      <c r="U27" s="33">
        <v>3</v>
      </c>
      <c r="V27" s="58" t="s">
        <v>124</v>
      </c>
      <c r="W27" s="66" t="s">
        <v>124</v>
      </c>
      <c r="X27" s="57">
        <v>39.46</v>
      </c>
      <c r="Y27" s="16" t="s">
        <v>54</v>
      </c>
      <c r="Z27" s="36" t="s">
        <v>146</v>
      </c>
    </row>
    <row r="28" spans="1:26" ht="183.75" customHeight="1" x14ac:dyDescent="0.25">
      <c r="A28" s="14" t="s">
        <v>122</v>
      </c>
      <c r="B28" s="30"/>
      <c r="C28" s="30"/>
      <c r="D28" s="30"/>
      <c r="E28" s="30"/>
      <c r="F28" s="30"/>
      <c r="G28" s="30"/>
      <c r="H28" s="30"/>
      <c r="I28" s="30"/>
      <c r="J28" s="30"/>
      <c r="K28" s="15" t="s">
        <v>245</v>
      </c>
      <c r="L28" s="32" t="s">
        <v>292</v>
      </c>
      <c r="M28" s="33" t="s">
        <v>135</v>
      </c>
      <c r="N28" s="33">
        <v>4619</v>
      </c>
      <c r="O28" s="32" t="s">
        <v>147</v>
      </c>
      <c r="P28" s="32" t="s">
        <v>148</v>
      </c>
      <c r="Q28" s="32" t="s">
        <v>149</v>
      </c>
      <c r="R28" s="36" t="s">
        <v>293</v>
      </c>
      <c r="S28" s="33">
        <v>5585</v>
      </c>
      <c r="T28" s="33">
        <v>4619</v>
      </c>
      <c r="U28" s="33">
        <v>5000</v>
      </c>
      <c r="V28" s="58" t="s">
        <v>124</v>
      </c>
      <c r="W28" s="66" t="s">
        <v>124</v>
      </c>
      <c r="X28" s="57">
        <v>169.18</v>
      </c>
      <c r="Y28" s="16" t="s">
        <v>54</v>
      </c>
      <c r="Z28" s="36" t="s">
        <v>241</v>
      </c>
    </row>
    <row r="29" spans="1:26" ht="156.75" customHeight="1" x14ac:dyDescent="0.25">
      <c r="A29" s="14" t="s">
        <v>122</v>
      </c>
      <c r="B29" s="30"/>
      <c r="C29" s="30"/>
      <c r="D29" s="30"/>
      <c r="E29" s="30"/>
      <c r="F29" s="30"/>
      <c r="G29" s="30"/>
      <c r="H29" s="30"/>
      <c r="I29" s="30"/>
      <c r="J29" s="30"/>
      <c r="K29" s="15" t="s">
        <v>245</v>
      </c>
      <c r="L29" s="32" t="s">
        <v>294</v>
      </c>
      <c r="M29" s="32" t="s">
        <v>137</v>
      </c>
      <c r="N29" s="33">
        <v>76</v>
      </c>
      <c r="O29" s="32" t="s">
        <v>147</v>
      </c>
      <c r="P29" s="32" t="s">
        <v>148</v>
      </c>
      <c r="Q29" s="32" t="s">
        <v>149</v>
      </c>
      <c r="R29" s="36" t="s">
        <v>295</v>
      </c>
      <c r="S29" s="33">
        <v>79</v>
      </c>
      <c r="T29" s="33">
        <v>76</v>
      </c>
      <c r="U29" s="33">
        <v>76</v>
      </c>
      <c r="V29" s="58" t="s">
        <v>124</v>
      </c>
      <c r="W29" s="66" t="s">
        <v>124</v>
      </c>
      <c r="X29" s="59">
        <v>32.89</v>
      </c>
      <c r="Y29" s="16" t="s">
        <v>54</v>
      </c>
      <c r="Z29" s="36" t="s">
        <v>240</v>
      </c>
    </row>
    <row r="30" spans="1:26" ht="245.25" customHeight="1" x14ac:dyDescent="0.25">
      <c r="A30" s="14" t="s">
        <v>122</v>
      </c>
      <c r="B30" s="30"/>
      <c r="C30" s="30"/>
      <c r="D30" s="30"/>
      <c r="E30" s="30"/>
      <c r="F30" s="30"/>
      <c r="G30" s="30"/>
      <c r="H30" s="30"/>
      <c r="I30" s="30"/>
      <c r="J30" s="30"/>
      <c r="K30" s="15" t="s">
        <v>245</v>
      </c>
      <c r="L30" s="32" t="s">
        <v>296</v>
      </c>
      <c r="M30" s="32" t="s">
        <v>138</v>
      </c>
      <c r="N30" s="33">
        <v>10000</v>
      </c>
      <c r="O30" s="32" t="s">
        <v>147</v>
      </c>
      <c r="P30" s="32" t="s">
        <v>148</v>
      </c>
      <c r="Q30" s="32" t="s">
        <v>149</v>
      </c>
      <c r="R30" s="36" t="s">
        <v>297</v>
      </c>
      <c r="S30" s="33">
        <v>12329</v>
      </c>
      <c r="T30" s="33">
        <v>10000</v>
      </c>
      <c r="U30" s="33">
        <v>10500</v>
      </c>
      <c r="V30" s="66" t="s">
        <v>124</v>
      </c>
      <c r="W30" s="66" t="s">
        <v>124</v>
      </c>
      <c r="X30" s="59">
        <v>104.66</v>
      </c>
      <c r="Y30" s="16" t="s">
        <v>54</v>
      </c>
      <c r="Z30" s="36" t="s">
        <v>239</v>
      </c>
    </row>
    <row r="31" spans="1:26" ht="132.75" customHeight="1" x14ac:dyDescent="0.25">
      <c r="A31" s="14" t="s">
        <v>122</v>
      </c>
      <c r="B31" s="30"/>
      <c r="C31" s="30"/>
      <c r="D31" s="30"/>
      <c r="E31" s="30"/>
      <c r="F31" s="30"/>
      <c r="G31" s="30"/>
      <c r="H31" s="30"/>
      <c r="I31" s="30"/>
      <c r="J31" s="30"/>
      <c r="K31" s="15" t="s">
        <v>245</v>
      </c>
      <c r="L31" s="32" t="s">
        <v>298</v>
      </c>
      <c r="M31" s="32" t="s">
        <v>349</v>
      </c>
      <c r="N31" s="33">
        <v>2500</v>
      </c>
      <c r="O31" s="32" t="s">
        <v>147</v>
      </c>
      <c r="P31" s="32" t="s">
        <v>148</v>
      </c>
      <c r="Q31" s="32" t="s">
        <v>149</v>
      </c>
      <c r="R31" s="36" t="s">
        <v>299</v>
      </c>
      <c r="S31" s="33">
        <v>2000</v>
      </c>
      <c r="T31" s="33">
        <v>2500</v>
      </c>
      <c r="U31" s="33">
        <v>2700</v>
      </c>
      <c r="V31" s="58" t="s">
        <v>124</v>
      </c>
      <c r="W31" s="66" t="s">
        <v>124</v>
      </c>
      <c r="X31" s="59">
        <v>5.27</v>
      </c>
      <c r="Y31" s="16" t="s">
        <v>54</v>
      </c>
      <c r="Z31" s="37" t="s">
        <v>238</v>
      </c>
    </row>
    <row r="32" spans="1:26" ht="132.75" customHeight="1" x14ac:dyDescent="0.25">
      <c r="A32" s="14"/>
      <c r="B32" s="30"/>
      <c r="C32" s="30"/>
      <c r="D32" s="30"/>
      <c r="E32" s="30"/>
      <c r="F32" s="30"/>
      <c r="G32" s="30"/>
      <c r="H32" s="30"/>
      <c r="I32" s="30"/>
      <c r="J32" s="30"/>
      <c r="K32" s="15" t="s">
        <v>264</v>
      </c>
      <c r="L32" s="32" t="s">
        <v>300</v>
      </c>
      <c r="M32" s="33" t="s">
        <v>258</v>
      </c>
      <c r="N32" s="33">
        <v>26</v>
      </c>
      <c r="O32" s="32" t="s">
        <v>147</v>
      </c>
      <c r="P32" s="32" t="s">
        <v>148</v>
      </c>
      <c r="Q32" s="32" t="s">
        <v>149</v>
      </c>
      <c r="R32" s="36" t="s">
        <v>301</v>
      </c>
      <c r="S32" s="33">
        <v>26</v>
      </c>
      <c r="T32" s="33">
        <v>26</v>
      </c>
      <c r="U32" s="33">
        <v>26</v>
      </c>
      <c r="V32" s="58" t="s">
        <v>124</v>
      </c>
      <c r="W32" s="66" t="s">
        <v>124</v>
      </c>
      <c r="X32" s="59">
        <v>10886.529</v>
      </c>
      <c r="Y32" s="16" t="s">
        <v>54</v>
      </c>
      <c r="Z32" s="37" t="s">
        <v>262</v>
      </c>
    </row>
    <row r="33" spans="1:26" ht="146.25" customHeight="1" x14ac:dyDescent="0.25">
      <c r="A33" s="14" t="s">
        <v>122</v>
      </c>
      <c r="B33" s="30"/>
      <c r="C33" s="30"/>
      <c r="D33" s="30"/>
      <c r="E33" s="30"/>
      <c r="F33" s="30"/>
      <c r="G33" s="30"/>
      <c r="H33" s="30"/>
      <c r="I33" s="30"/>
      <c r="J33" s="30"/>
      <c r="K33" s="15" t="s">
        <v>265</v>
      </c>
      <c r="L33" s="32" t="s">
        <v>302</v>
      </c>
      <c r="M33" s="33" t="s">
        <v>259</v>
      </c>
      <c r="N33" s="33">
        <v>7</v>
      </c>
      <c r="O33" s="32" t="s">
        <v>147</v>
      </c>
      <c r="P33" s="32" t="s">
        <v>148</v>
      </c>
      <c r="Q33" s="32" t="s">
        <v>149</v>
      </c>
      <c r="R33" s="36" t="s">
        <v>303</v>
      </c>
      <c r="S33" s="33">
        <v>7</v>
      </c>
      <c r="T33" s="33">
        <v>7</v>
      </c>
      <c r="U33" s="33">
        <v>7</v>
      </c>
      <c r="V33" s="58" t="s">
        <v>124</v>
      </c>
      <c r="W33" s="66" t="s">
        <v>124</v>
      </c>
      <c r="X33" s="59">
        <v>2721.6320000000001</v>
      </c>
      <c r="Y33" s="16" t="s">
        <v>54</v>
      </c>
      <c r="Z33" s="37" t="s">
        <v>263</v>
      </c>
    </row>
    <row r="34" spans="1:26" ht="19.5" customHeight="1" x14ac:dyDescent="0.25">
      <c r="H34" s="94" t="s">
        <v>304</v>
      </c>
      <c r="I34" s="94"/>
      <c r="J34" s="94"/>
      <c r="K34" s="94"/>
      <c r="L34" s="94"/>
      <c r="M34" s="94"/>
      <c r="N34" s="94"/>
      <c r="O34" s="94"/>
      <c r="P34" s="94"/>
      <c r="Q34" s="94"/>
      <c r="R34" s="94"/>
      <c r="S34" s="39"/>
      <c r="T34" s="39"/>
      <c r="U34" s="39"/>
      <c r="X34" s="52">
        <f>SUM(X14:X33)</f>
        <v>15079.958000000001</v>
      </c>
    </row>
  </sheetData>
  <mergeCells count="43">
    <mergeCell ref="A2:Z2"/>
    <mergeCell ref="A3:Z3"/>
    <mergeCell ref="A4:Z4"/>
    <mergeCell ref="A5:Z5"/>
    <mergeCell ref="A6:Z6"/>
    <mergeCell ref="H34:R34"/>
    <mergeCell ref="C14:C15"/>
    <mergeCell ref="D14:D15"/>
    <mergeCell ref="B14:B15"/>
    <mergeCell ref="C9:C13"/>
    <mergeCell ref="J9:J13"/>
    <mergeCell ref="D9:D13"/>
    <mergeCell ref="E9:E13"/>
    <mergeCell ref="G9:G13"/>
    <mergeCell ref="F9:F13"/>
    <mergeCell ref="B9:B13"/>
    <mergeCell ref="E14:E15"/>
    <mergeCell ref="J14:J15"/>
    <mergeCell ref="H9:H13"/>
    <mergeCell ref="I9:I13"/>
    <mergeCell ref="E1:L1"/>
    <mergeCell ref="A7:Z7"/>
    <mergeCell ref="M9:N9"/>
    <mergeCell ref="M10:M13"/>
    <mergeCell ref="N10:N13"/>
    <mergeCell ref="A9:A13"/>
    <mergeCell ref="A8:I8"/>
    <mergeCell ref="J8:Q8"/>
    <mergeCell ref="T9:W11"/>
    <mergeCell ref="K9:K13"/>
    <mergeCell ref="P10:Q10"/>
    <mergeCell ref="Z9:Z13"/>
    <mergeCell ref="O9:Q9"/>
    <mergeCell ref="O10:O13"/>
    <mergeCell ref="L9:L13"/>
    <mergeCell ref="X9:Y10"/>
    <mergeCell ref="Y11:Y13"/>
    <mergeCell ref="U12:W12"/>
    <mergeCell ref="X11:X13"/>
    <mergeCell ref="P11:P13"/>
    <mergeCell ref="Q11:Q13"/>
    <mergeCell ref="S9:S13"/>
    <mergeCell ref="R9:R13"/>
  </mergeCells>
  <printOptions horizontalCentered="1"/>
  <pageMargins left="0.27559055118110237" right="0.19685039370078741" top="0.39370078740157483" bottom="0.15748031496062992" header="0.31496062992125984" footer="0.11811023622047245"/>
  <pageSetup scale="29" fitToHeight="0" orientation="landscape" r:id="rId1"/>
  <headerFooter>
    <oddFooter>&amp;R&amp;8&amp;P</oddFooter>
  </headerFooter>
  <colBreaks count="2" manualBreakCount="2">
    <brk id="9" max="1048575" man="1"/>
    <brk id="17" max="32"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35"/>
  <sheetViews>
    <sheetView workbookViewId="0">
      <selection activeCell="B4" sqref="B4:B9"/>
    </sheetView>
  </sheetViews>
  <sheetFormatPr baseColWidth="10" defaultRowHeight="15" x14ac:dyDescent="0.25"/>
  <cols>
    <col min="1" max="1" width="27.28515625" style="35" customWidth="1"/>
    <col min="2" max="2" width="120" style="35" customWidth="1"/>
    <col min="3" max="16384" width="11.42578125" style="35"/>
  </cols>
  <sheetData>
    <row r="1" spans="1:2" ht="36" customHeight="1" x14ac:dyDescent="0.25">
      <c r="A1" s="114" t="s">
        <v>337</v>
      </c>
      <c r="B1" s="110"/>
    </row>
    <row r="2" spans="1:2" ht="15.75" thickBot="1" x14ac:dyDescent="0.3">
      <c r="A2" s="19" t="s">
        <v>23</v>
      </c>
      <c r="B2" s="19" t="s">
        <v>24</v>
      </c>
    </row>
    <row r="3" spans="1:2" ht="15.75" thickBot="1" x14ac:dyDescent="0.3">
      <c r="A3" s="34" t="s">
        <v>55</v>
      </c>
      <c r="B3" s="42" t="s">
        <v>252</v>
      </c>
    </row>
    <row r="4" spans="1:2" ht="15" customHeight="1" x14ac:dyDescent="0.25">
      <c r="A4" s="108" t="s">
        <v>57</v>
      </c>
      <c r="B4" s="115" t="s">
        <v>326</v>
      </c>
    </row>
    <row r="5" spans="1:2" x14ac:dyDescent="0.25">
      <c r="A5" s="108"/>
      <c r="B5" s="116"/>
    </row>
    <row r="6" spans="1:2" ht="65.25" customHeight="1" x14ac:dyDescent="0.25">
      <c r="A6" s="108"/>
      <c r="B6" s="116"/>
    </row>
    <row r="7" spans="1:2" ht="14.25" hidden="1" customHeight="1" x14ac:dyDescent="0.25">
      <c r="A7" s="108"/>
      <c r="B7" s="116"/>
    </row>
    <row r="8" spans="1:2" ht="112.5" hidden="1" customHeight="1" x14ac:dyDescent="0.25">
      <c r="A8" s="108"/>
      <c r="B8" s="116"/>
    </row>
    <row r="9" spans="1:2" ht="17.25" hidden="1" customHeight="1" x14ac:dyDescent="0.25">
      <c r="A9" s="108"/>
      <c r="B9" s="117"/>
    </row>
    <row r="10" spans="1:2" x14ac:dyDescent="0.25">
      <c r="A10" s="34" t="s">
        <v>74</v>
      </c>
      <c r="B10" s="22" t="s">
        <v>77</v>
      </c>
    </row>
    <row r="11" spans="1:2" ht="24" x14ac:dyDescent="0.25">
      <c r="A11" s="34" t="s">
        <v>76</v>
      </c>
      <c r="B11" s="22" t="s">
        <v>77</v>
      </c>
    </row>
    <row r="12" spans="1:2" ht="15.75" thickBot="1" x14ac:dyDescent="0.3">
      <c r="A12" s="34" t="s">
        <v>78</v>
      </c>
      <c r="B12" s="45" t="s">
        <v>250</v>
      </c>
    </row>
    <row r="13" spans="1:2" x14ac:dyDescent="0.25">
      <c r="A13" s="108" t="s">
        <v>25</v>
      </c>
      <c r="B13" s="118" t="s">
        <v>327</v>
      </c>
    </row>
    <row r="14" spans="1:2" ht="15.75" customHeight="1" x14ac:dyDescent="0.25">
      <c r="A14" s="108"/>
      <c r="B14" s="116"/>
    </row>
    <row r="15" spans="1:2" ht="14.25" customHeight="1" x14ac:dyDescent="0.25">
      <c r="A15" s="108"/>
      <c r="B15" s="116"/>
    </row>
    <row r="16" spans="1:2" ht="3" hidden="1" customHeight="1" x14ac:dyDescent="0.25">
      <c r="A16" s="108"/>
      <c r="B16" s="116"/>
    </row>
    <row r="17" spans="1:2" ht="6" customHeight="1" x14ac:dyDescent="0.25">
      <c r="A17" s="108"/>
      <c r="B17" s="116"/>
    </row>
    <row r="18" spans="1:2" ht="24.75" hidden="1" customHeight="1" x14ac:dyDescent="0.25">
      <c r="A18" s="108"/>
      <c r="B18" s="116"/>
    </row>
    <row r="19" spans="1:2" ht="54.75" hidden="1" customHeight="1" x14ac:dyDescent="0.25">
      <c r="A19" s="108"/>
      <c r="B19" s="116"/>
    </row>
    <row r="20" spans="1:2" ht="92.25" hidden="1" customHeight="1" x14ac:dyDescent="0.25">
      <c r="A20" s="108"/>
      <c r="B20" s="116"/>
    </row>
    <row r="21" spans="1:2" ht="44.25" hidden="1" customHeight="1" x14ac:dyDescent="0.25">
      <c r="A21" s="108"/>
      <c r="B21" s="117"/>
    </row>
    <row r="22" spans="1:2" x14ac:dyDescent="0.25">
      <c r="A22" s="108" t="s">
        <v>26</v>
      </c>
      <c r="B22" s="22" t="s">
        <v>163</v>
      </c>
    </row>
    <row r="23" spans="1:2" ht="15" customHeight="1" thickBot="1" x14ac:dyDescent="0.3">
      <c r="A23" s="108"/>
      <c r="B23" s="22" t="s">
        <v>164</v>
      </c>
    </row>
    <row r="24" spans="1:2" ht="15.75" thickBot="1" x14ac:dyDescent="0.3">
      <c r="A24" s="34" t="s">
        <v>88</v>
      </c>
      <c r="B24" s="44">
        <v>0</v>
      </c>
    </row>
    <row r="25" spans="1:2" ht="15.75" thickBot="1" x14ac:dyDescent="0.3">
      <c r="A25" s="34" t="s">
        <v>27</v>
      </c>
      <c r="B25" s="42" t="s">
        <v>253</v>
      </c>
    </row>
    <row r="26" spans="1:2" ht="15.75" thickBot="1" x14ac:dyDescent="0.3">
      <c r="A26" s="34" t="s">
        <v>40</v>
      </c>
      <c r="B26" s="43" t="s">
        <v>117</v>
      </c>
    </row>
    <row r="27" spans="1:2" ht="15.75" thickBot="1" x14ac:dyDescent="0.3">
      <c r="A27" s="34" t="s">
        <v>92</v>
      </c>
      <c r="B27" s="42" t="s">
        <v>320</v>
      </c>
    </row>
    <row r="28" spans="1:2" x14ac:dyDescent="0.25">
      <c r="A28" s="108" t="s">
        <v>28</v>
      </c>
      <c r="B28" s="22" t="s">
        <v>93</v>
      </c>
    </row>
    <row r="29" spans="1:2" x14ac:dyDescent="0.25">
      <c r="A29" s="108"/>
      <c r="B29" s="22" t="s">
        <v>314</v>
      </c>
    </row>
    <row r="30" spans="1:2" x14ac:dyDescent="0.25">
      <c r="A30" s="108"/>
      <c r="B30" s="22" t="s">
        <v>219</v>
      </c>
    </row>
    <row r="31" spans="1:2" x14ac:dyDescent="0.25">
      <c r="A31" s="108"/>
      <c r="B31" s="22" t="s">
        <v>159</v>
      </c>
    </row>
    <row r="32" spans="1:2" x14ac:dyDescent="0.25">
      <c r="A32" s="34" t="s">
        <v>29</v>
      </c>
      <c r="B32" t="s">
        <v>174</v>
      </c>
    </row>
    <row r="33" spans="1:2" x14ac:dyDescent="0.25">
      <c r="A33" s="108" t="s">
        <v>98</v>
      </c>
      <c r="B33" s="115" t="s">
        <v>328</v>
      </c>
    </row>
    <row r="34" spans="1:2" ht="80.25" customHeight="1" x14ac:dyDescent="0.25">
      <c r="A34" s="108"/>
      <c r="B34" s="117"/>
    </row>
    <row r="35" spans="1:2" x14ac:dyDescent="0.25">
      <c r="A35" s="34"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5"/>
  <sheetViews>
    <sheetView topLeftCell="A11" workbookViewId="0">
      <selection activeCell="C6" sqref="C6"/>
    </sheetView>
  </sheetViews>
  <sheetFormatPr baseColWidth="10" defaultRowHeight="15" x14ac:dyDescent="0.25"/>
  <cols>
    <col min="1" max="1" width="27.28515625" style="35" customWidth="1"/>
    <col min="2" max="2" width="120" style="35" customWidth="1"/>
    <col min="3" max="16384" width="11.42578125" style="35"/>
  </cols>
  <sheetData>
    <row r="1" spans="1:2" ht="36" customHeight="1" x14ac:dyDescent="0.25">
      <c r="A1" s="114" t="s">
        <v>175</v>
      </c>
      <c r="B1" s="110"/>
    </row>
    <row r="2" spans="1:2" x14ac:dyDescent="0.25">
      <c r="A2" s="19" t="s">
        <v>23</v>
      </c>
      <c r="B2" s="19" t="s">
        <v>24</v>
      </c>
    </row>
    <row r="3" spans="1:2" x14ac:dyDescent="0.2">
      <c r="A3" s="34" t="s">
        <v>55</v>
      </c>
      <c r="B3" s="46" t="s">
        <v>329</v>
      </c>
    </row>
    <row r="4" spans="1:2" ht="15" customHeight="1" x14ac:dyDescent="0.25">
      <c r="A4" s="108" t="s">
        <v>57</v>
      </c>
      <c r="B4" s="115" t="s">
        <v>176</v>
      </c>
    </row>
    <row r="5" spans="1:2" x14ac:dyDescent="0.25">
      <c r="A5" s="108"/>
      <c r="B5" s="116"/>
    </row>
    <row r="6" spans="1:2" ht="42.75" customHeight="1" x14ac:dyDescent="0.25">
      <c r="A6" s="108"/>
      <c r="B6" s="116"/>
    </row>
    <row r="7" spans="1:2" ht="39" customHeight="1" x14ac:dyDescent="0.25">
      <c r="A7" s="108"/>
      <c r="B7" s="116"/>
    </row>
    <row r="8" spans="1:2" ht="10.5" customHeight="1" x14ac:dyDescent="0.25">
      <c r="A8" s="108"/>
      <c r="B8" s="116"/>
    </row>
    <row r="9" spans="1:2" ht="104.25" hidden="1" customHeight="1" x14ac:dyDescent="0.25">
      <c r="A9" s="108"/>
      <c r="B9" s="117"/>
    </row>
    <row r="10" spans="1:2" x14ac:dyDescent="0.25">
      <c r="A10" s="34" t="s">
        <v>74</v>
      </c>
      <c r="B10" s="22" t="s">
        <v>77</v>
      </c>
    </row>
    <row r="11" spans="1:2" ht="24" x14ac:dyDescent="0.25">
      <c r="A11" s="34" t="s">
        <v>76</v>
      </c>
      <c r="B11" s="22" t="s">
        <v>77</v>
      </c>
    </row>
    <row r="12" spans="1:2" ht="15.75" thickBot="1" x14ac:dyDescent="0.3">
      <c r="A12" s="34" t="s">
        <v>78</v>
      </c>
      <c r="B12" s="45" t="s">
        <v>330</v>
      </c>
    </row>
    <row r="13" spans="1:2" x14ac:dyDescent="0.25">
      <c r="A13" s="108" t="s">
        <v>25</v>
      </c>
      <c r="B13" s="118" t="s">
        <v>331</v>
      </c>
    </row>
    <row r="14" spans="1:2" ht="15.75" customHeight="1" x14ac:dyDescent="0.25">
      <c r="A14" s="108"/>
      <c r="B14" s="116"/>
    </row>
    <row r="15" spans="1:2" ht="18.75" customHeight="1" x14ac:dyDescent="0.25">
      <c r="A15" s="108"/>
      <c r="B15" s="116"/>
    </row>
    <row r="16" spans="1:2" ht="3" hidden="1" customHeight="1" x14ac:dyDescent="0.25">
      <c r="A16" s="108"/>
      <c r="B16" s="116"/>
    </row>
    <row r="17" spans="1:5" ht="9" customHeight="1" x14ac:dyDescent="0.25">
      <c r="A17" s="108"/>
      <c r="B17" s="116"/>
    </row>
    <row r="18" spans="1:5" ht="24.75" hidden="1" customHeight="1" x14ac:dyDescent="0.25">
      <c r="A18" s="108"/>
      <c r="B18" s="116"/>
    </row>
    <row r="19" spans="1:5" ht="5.25" customHeight="1" x14ac:dyDescent="0.25">
      <c r="A19" s="108"/>
      <c r="B19" s="116"/>
    </row>
    <row r="20" spans="1:5" ht="5.25" customHeight="1" x14ac:dyDescent="0.25">
      <c r="A20" s="108"/>
      <c r="B20" s="116"/>
    </row>
    <row r="21" spans="1:5" ht="44.25" hidden="1" customHeight="1" x14ac:dyDescent="0.25">
      <c r="A21" s="108"/>
      <c r="B21" s="117"/>
    </row>
    <row r="22" spans="1:5" x14ac:dyDescent="0.25">
      <c r="A22" s="108" t="s">
        <v>26</v>
      </c>
      <c r="B22" s="22" t="s">
        <v>163</v>
      </c>
    </row>
    <row r="23" spans="1:5" ht="15" customHeight="1" thickBot="1" x14ac:dyDescent="0.3">
      <c r="A23" s="108"/>
      <c r="B23" s="22" t="s">
        <v>164</v>
      </c>
    </row>
    <row r="24" spans="1:5" ht="15.75" thickBot="1" x14ac:dyDescent="0.3">
      <c r="A24" s="34" t="s">
        <v>88</v>
      </c>
      <c r="B24" s="48">
        <v>0.25</v>
      </c>
    </row>
    <row r="25" spans="1:5" ht="15.75" thickBot="1" x14ac:dyDescent="0.3">
      <c r="A25" s="34" t="s">
        <v>27</v>
      </c>
      <c r="B25" s="48">
        <v>0.15</v>
      </c>
    </row>
    <row r="26" spans="1:5" ht="15.75" thickBot="1" x14ac:dyDescent="0.3">
      <c r="A26" s="34" t="s">
        <v>40</v>
      </c>
      <c r="B26" s="43" t="s">
        <v>117</v>
      </c>
    </row>
    <row r="27" spans="1:5" ht="30.75" thickBot="1" x14ac:dyDescent="0.3">
      <c r="A27" s="34" t="s">
        <v>92</v>
      </c>
      <c r="B27" s="42" t="s">
        <v>332</v>
      </c>
    </row>
    <row r="28" spans="1:5" x14ac:dyDescent="0.25">
      <c r="A28" s="108" t="s">
        <v>28</v>
      </c>
      <c r="B28" s="22" t="s">
        <v>93</v>
      </c>
      <c r="E28" s="47"/>
    </row>
    <row r="29" spans="1:5" x14ac:dyDescent="0.25">
      <c r="A29" s="108"/>
      <c r="B29" s="22" t="s">
        <v>314</v>
      </c>
      <c r="E29" s="47"/>
    </row>
    <row r="30" spans="1:5" x14ac:dyDescent="0.25">
      <c r="A30" s="108"/>
      <c r="B30" s="22" t="s">
        <v>173</v>
      </c>
      <c r="E30" s="47"/>
    </row>
    <row r="31" spans="1:5" x14ac:dyDescent="0.25">
      <c r="A31" s="108"/>
      <c r="B31" s="22" t="s">
        <v>159</v>
      </c>
      <c r="E31" s="47"/>
    </row>
    <row r="32" spans="1:5" x14ac:dyDescent="0.25">
      <c r="A32" s="34" t="s">
        <v>29</v>
      </c>
      <c r="B32" t="s">
        <v>174</v>
      </c>
      <c r="E32" s="47"/>
    </row>
    <row r="33" spans="1:5" x14ac:dyDescent="0.25">
      <c r="A33" s="108" t="s">
        <v>98</v>
      </c>
      <c r="B33" s="115"/>
      <c r="E33" s="47"/>
    </row>
    <row r="34" spans="1:5" ht="18" customHeight="1" x14ac:dyDescent="0.25">
      <c r="A34" s="108"/>
      <c r="B34" s="117"/>
      <c r="E34" s="47"/>
    </row>
    <row r="35" spans="1:5" x14ac:dyDescent="0.25">
      <c r="A35" s="34"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5"/>
  <sheetViews>
    <sheetView workbookViewId="0">
      <selection activeCell="B27" sqref="B27"/>
    </sheetView>
  </sheetViews>
  <sheetFormatPr baseColWidth="10" defaultRowHeight="15" x14ac:dyDescent="0.25"/>
  <cols>
    <col min="1" max="1" width="27.28515625" style="35" customWidth="1"/>
    <col min="2" max="2" width="120" style="35" customWidth="1"/>
    <col min="3" max="16384" width="11.42578125" style="35"/>
  </cols>
  <sheetData>
    <row r="1" spans="1:2" ht="36" customHeight="1" x14ac:dyDescent="0.25">
      <c r="A1" s="114" t="s">
        <v>178</v>
      </c>
      <c r="B1" s="110"/>
    </row>
    <row r="2" spans="1:2" x14ac:dyDescent="0.25">
      <c r="A2" s="19" t="s">
        <v>23</v>
      </c>
      <c r="B2" s="19" t="s">
        <v>24</v>
      </c>
    </row>
    <row r="3" spans="1:2" x14ac:dyDescent="0.2">
      <c r="A3" s="34" t="s">
        <v>55</v>
      </c>
      <c r="B3" s="49" t="s">
        <v>177</v>
      </c>
    </row>
    <row r="4" spans="1:2" ht="15" customHeight="1" x14ac:dyDescent="0.25">
      <c r="A4" s="108" t="s">
        <v>57</v>
      </c>
      <c r="B4" s="115" t="s">
        <v>176</v>
      </c>
    </row>
    <row r="5" spans="1:2" x14ac:dyDescent="0.25">
      <c r="A5" s="108"/>
      <c r="B5" s="116"/>
    </row>
    <row r="6" spans="1:2" ht="42.75" customHeight="1" x14ac:dyDescent="0.25">
      <c r="A6" s="108"/>
      <c r="B6" s="116"/>
    </row>
    <row r="7" spans="1:2" ht="39" customHeight="1" x14ac:dyDescent="0.25">
      <c r="A7" s="108"/>
      <c r="B7" s="116"/>
    </row>
    <row r="8" spans="1:2" ht="10.5" customHeight="1" x14ac:dyDescent="0.25">
      <c r="A8" s="108"/>
      <c r="B8" s="116"/>
    </row>
    <row r="9" spans="1:2" ht="104.25" hidden="1" customHeight="1" x14ac:dyDescent="0.25">
      <c r="A9" s="108"/>
      <c r="B9" s="117"/>
    </row>
    <row r="10" spans="1:2" x14ac:dyDescent="0.25">
      <c r="A10" s="34" t="s">
        <v>74</v>
      </c>
      <c r="B10" s="22" t="s">
        <v>77</v>
      </c>
    </row>
    <row r="11" spans="1:2" ht="24.75" thickBot="1" x14ac:dyDescent="0.3">
      <c r="A11" s="34" t="s">
        <v>76</v>
      </c>
      <c r="B11" s="22" t="s">
        <v>77</v>
      </c>
    </row>
    <row r="12" spans="1:2" ht="15.75" thickBot="1" x14ac:dyDescent="0.3">
      <c r="A12" s="34" t="s">
        <v>78</v>
      </c>
      <c r="B12" s="42" t="s">
        <v>179</v>
      </c>
    </row>
    <row r="13" spans="1:2" x14ac:dyDescent="0.25">
      <c r="A13" s="108" t="s">
        <v>25</v>
      </c>
      <c r="B13" s="118" t="s">
        <v>180</v>
      </c>
    </row>
    <row r="14" spans="1:2" ht="15.75" customHeight="1" x14ac:dyDescent="0.25">
      <c r="A14" s="108"/>
      <c r="B14" s="116"/>
    </row>
    <row r="15" spans="1:2" ht="18.75" customHeight="1" x14ac:dyDescent="0.25">
      <c r="A15" s="108"/>
      <c r="B15" s="116"/>
    </row>
    <row r="16" spans="1:2" ht="3" hidden="1" customHeight="1" x14ac:dyDescent="0.25">
      <c r="A16" s="108"/>
      <c r="B16" s="116"/>
    </row>
    <row r="17" spans="1:5" ht="9" customHeight="1" x14ac:dyDescent="0.25">
      <c r="A17" s="108"/>
      <c r="B17" s="116"/>
    </row>
    <row r="18" spans="1:5" ht="24.75" hidden="1" customHeight="1" x14ac:dyDescent="0.25">
      <c r="A18" s="108"/>
      <c r="B18" s="116"/>
    </row>
    <row r="19" spans="1:5" ht="5.25" customHeight="1" x14ac:dyDescent="0.25">
      <c r="A19" s="108"/>
      <c r="B19" s="116"/>
    </row>
    <row r="20" spans="1:5" ht="32.25" customHeight="1" x14ac:dyDescent="0.25">
      <c r="A20" s="108"/>
      <c r="B20" s="116"/>
    </row>
    <row r="21" spans="1:5" ht="44.25" hidden="1" customHeight="1" x14ac:dyDescent="0.25">
      <c r="A21" s="108"/>
      <c r="B21" s="117"/>
    </row>
    <row r="22" spans="1:5" x14ac:dyDescent="0.25">
      <c r="A22" s="108" t="s">
        <v>26</v>
      </c>
      <c r="B22" s="22" t="s">
        <v>181</v>
      </c>
    </row>
    <row r="23" spans="1:5" ht="15" customHeight="1" thickBot="1" x14ac:dyDescent="0.3">
      <c r="A23" s="108"/>
      <c r="B23" s="22" t="s">
        <v>164</v>
      </c>
    </row>
    <row r="24" spans="1:5" ht="15.75" thickBot="1" x14ac:dyDescent="0.3">
      <c r="A24" s="34" t="s">
        <v>88</v>
      </c>
      <c r="B24" s="50">
        <v>6760</v>
      </c>
    </row>
    <row r="25" spans="1:5" ht="15.75" thickBot="1" x14ac:dyDescent="0.3">
      <c r="A25" s="34" t="s">
        <v>27</v>
      </c>
      <c r="B25" s="50">
        <v>7000</v>
      </c>
    </row>
    <row r="26" spans="1:5" ht="15.75" thickBot="1" x14ac:dyDescent="0.3">
      <c r="A26" s="34" t="s">
        <v>40</v>
      </c>
      <c r="B26" s="43" t="s">
        <v>117</v>
      </c>
    </row>
    <row r="27" spans="1:5" ht="15.75" thickBot="1" x14ac:dyDescent="0.3">
      <c r="A27" s="34" t="s">
        <v>92</v>
      </c>
      <c r="B27" s="42" t="s">
        <v>335</v>
      </c>
    </row>
    <row r="28" spans="1:5" x14ac:dyDescent="0.25">
      <c r="A28" s="108" t="s">
        <v>28</v>
      </c>
      <c r="B28" s="22" t="s">
        <v>93</v>
      </c>
      <c r="E28" s="47"/>
    </row>
    <row r="29" spans="1:5" x14ac:dyDescent="0.25">
      <c r="A29" s="108"/>
      <c r="B29" s="22" t="s">
        <v>334</v>
      </c>
      <c r="E29" s="47"/>
    </row>
    <row r="30" spans="1:5" x14ac:dyDescent="0.25">
      <c r="A30" s="108"/>
      <c r="B30" s="22" t="s">
        <v>95</v>
      </c>
      <c r="E30" s="47"/>
    </row>
    <row r="31" spans="1:5" x14ac:dyDescent="0.25">
      <c r="A31" s="108"/>
      <c r="B31" s="22" t="s">
        <v>96</v>
      </c>
      <c r="E31" s="47"/>
    </row>
    <row r="32" spans="1:5" x14ac:dyDescent="0.25">
      <c r="A32" s="34" t="s">
        <v>29</v>
      </c>
      <c r="B32" t="s">
        <v>333</v>
      </c>
      <c r="E32" s="47"/>
    </row>
    <row r="33" spans="1:5" x14ac:dyDescent="0.25">
      <c r="A33" s="108" t="s">
        <v>98</v>
      </c>
      <c r="B33" s="115"/>
      <c r="E33" s="47"/>
    </row>
    <row r="34" spans="1:5" ht="18" customHeight="1" x14ac:dyDescent="0.25">
      <c r="A34" s="108"/>
      <c r="B34" s="117"/>
      <c r="E34" s="47"/>
    </row>
    <row r="35" spans="1:5" x14ac:dyDescent="0.25">
      <c r="A35" s="34"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5"/>
  <sheetViews>
    <sheetView workbookViewId="0">
      <selection activeCell="B35" sqref="A1:XFD1048576"/>
    </sheetView>
  </sheetViews>
  <sheetFormatPr baseColWidth="10" defaultRowHeight="15" x14ac:dyDescent="0.25"/>
  <cols>
    <col min="1" max="1" width="27.28515625" style="35" customWidth="1"/>
    <col min="2" max="2" width="120" style="35" customWidth="1"/>
    <col min="3" max="16384" width="11.42578125" style="35"/>
  </cols>
  <sheetData>
    <row r="1" spans="1:2" ht="36" customHeight="1" x14ac:dyDescent="0.25">
      <c r="A1" s="114" t="s">
        <v>184</v>
      </c>
      <c r="B1" s="110"/>
    </row>
    <row r="2" spans="1:2" x14ac:dyDescent="0.25">
      <c r="A2" s="19" t="s">
        <v>23</v>
      </c>
      <c r="B2" s="19" t="s">
        <v>24</v>
      </c>
    </row>
    <row r="3" spans="1:2" ht="30" x14ac:dyDescent="0.25">
      <c r="A3" s="34" t="s">
        <v>55</v>
      </c>
      <c r="B3" s="45" t="s">
        <v>183</v>
      </c>
    </row>
    <row r="4" spans="1:2" ht="15" customHeight="1" x14ac:dyDescent="0.25">
      <c r="A4" s="108" t="s">
        <v>57</v>
      </c>
      <c r="B4" s="115" t="s">
        <v>185</v>
      </c>
    </row>
    <row r="5" spans="1:2" ht="12.75" customHeight="1" x14ac:dyDescent="0.25">
      <c r="A5" s="108"/>
      <c r="B5" s="116"/>
    </row>
    <row r="6" spans="1:2" ht="42.75" hidden="1" customHeight="1" x14ac:dyDescent="0.25">
      <c r="A6" s="108"/>
      <c r="B6" s="116"/>
    </row>
    <row r="7" spans="1:2" ht="12.75" customHeight="1" x14ac:dyDescent="0.25">
      <c r="A7" s="108"/>
      <c r="B7" s="116"/>
    </row>
    <row r="8" spans="1:2" ht="10.5" customHeight="1" x14ac:dyDescent="0.25">
      <c r="A8" s="108"/>
      <c r="B8" s="116"/>
    </row>
    <row r="9" spans="1:2" ht="104.25" hidden="1" customHeight="1" x14ac:dyDescent="0.25">
      <c r="A9" s="108"/>
      <c r="B9" s="117"/>
    </row>
    <row r="10" spans="1:2" x14ac:dyDescent="0.25">
      <c r="A10" s="34" t="s">
        <v>74</v>
      </c>
      <c r="B10" s="22" t="s">
        <v>77</v>
      </c>
    </row>
    <row r="11" spans="1:2" ht="24" x14ac:dyDescent="0.25">
      <c r="A11" s="34" t="s">
        <v>76</v>
      </c>
      <c r="B11" s="22" t="s">
        <v>77</v>
      </c>
    </row>
    <row r="12" spans="1:2" ht="15.75" thickBot="1" x14ac:dyDescent="0.3">
      <c r="A12" s="34" t="s">
        <v>78</v>
      </c>
      <c r="B12" t="s">
        <v>186</v>
      </c>
    </row>
    <row r="13" spans="1:2" x14ac:dyDescent="0.25">
      <c r="A13" s="108" t="s">
        <v>25</v>
      </c>
      <c r="B13" s="118" t="s">
        <v>187</v>
      </c>
    </row>
    <row r="14" spans="1:2" ht="15.75" customHeight="1" x14ac:dyDescent="0.25">
      <c r="A14" s="108"/>
      <c r="B14" s="116"/>
    </row>
    <row r="15" spans="1:2" ht="12.75" customHeight="1" x14ac:dyDescent="0.25">
      <c r="A15" s="108"/>
      <c r="B15" s="116"/>
    </row>
    <row r="16" spans="1:2" ht="3" hidden="1" customHeight="1" x14ac:dyDescent="0.25">
      <c r="A16" s="108"/>
      <c r="B16" s="116"/>
    </row>
    <row r="17" spans="1:5" ht="9" hidden="1" customHeight="1" x14ac:dyDescent="0.25">
      <c r="A17" s="108"/>
      <c r="B17" s="116"/>
    </row>
    <row r="18" spans="1:5" ht="24.75" hidden="1" customHeight="1" x14ac:dyDescent="0.25">
      <c r="A18" s="108"/>
      <c r="B18" s="116"/>
    </row>
    <row r="19" spans="1:5" ht="5.25" customHeight="1" x14ac:dyDescent="0.25">
      <c r="A19" s="108"/>
      <c r="B19" s="116"/>
    </row>
    <row r="20" spans="1:5" ht="3" customHeight="1" x14ac:dyDescent="0.25">
      <c r="A20" s="108"/>
      <c r="B20" s="116"/>
    </row>
    <row r="21" spans="1:5" ht="44.25" hidden="1" customHeight="1" x14ac:dyDescent="0.25">
      <c r="A21" s="108"/>
      <c r="B21" s="117"/>
    </row>
    <row r="22" spans="1:5" x14ac:dyDescent="0.25">
      <c r="A22" s="108" t="s">
        <v>26</v>
      </c>
      <c r="B22" s="22" t="s">
        <v>181</v>
      </c>
    </row>
    <row r="23" spans="1:5" ht="15" customHeight="1" thickBot="1" x14ac:dyDescent="0.3">
      <c r="A23" s="108"/>
      <c r="B23" s="22" t="s">
        <v>164</v>
      </c>
    </row>
    <row r="24" spans="1:5" ht="15.75" thickBot="1" x14ac:dyDescent="0.3">
      <c r="A24" s="34" t="s">
        <v>88</v>
      </c>
      <c r="B24" s="50">
        <v>3323</v>
      </c>
    </row>
    <row r="25" spans="1:5" ht="15.75" thickBot="1" x14ac:dyDescent="0.3">
      <c r="A25" s="34" t="s">
        <v>27</v>
      </c>
      <c r="B25" s="50">
        <v>3000</v>
      </c>
    </row>
    <row r="26" spans="1:5" ht="15.75" thickBot="1" x14ac:dyDescent="0.3">
      <c r="A26" s="34" t="s">
        <v>40</v>
      </c>
      <c r="B26" s="43" t="s">
        <v>117</v>
      </c>
    </row>
    <row r="27" spans="1:5" ht="15.75" thickBot="1" x14ac:dyDescent="0.3">
      <c r="A27" s="34" t="s">
        <v>92</v>
      </c>
      <c r="B27" s="42" t="s">
        <v>335</v>
      </c>
    </row>
    <row r="28" spans="1:5" x14ac:dyDescent="0.25">
      <c r="A28" s="108" t="s">
        <v>28</v>
      </c>
      <c r="B28" s="22" t="s">
        <v>93</v>
      </c>
      <c r="E28" s="47"/>
    </row>
    <row r="29" spans="1:5" x14ac:dyDescent="0.25">
      <c r="A29" s="108"/>
      <c r="B29" s="22" t="s">
        <v>314</v>
      </c>
      <c r="E29" s="47"/>
    </row>
    <row r="30" spans="1:5" x14ac:dyDescent="0.25">
      <c r="A30" s="108"/>
      <c r="B30" s="22" t="s">
        <v>95</v>
      </c>
      <c r="E30" s="47"/>
    </row>
    <row r="31" spans="1:5" x14ac:dyDescent="0.25">
      <c r="A31" s="108"/>
      <c r="B31" s="22" t="s">
        <v>96</v>
      </c>
      <c r="E31" s="47"/>
    </row>
    <row r="32" spans="1:5" x14ac:dyDescent="0.25">
      <c r="A32" s="34" t="s">
        <v>29</v>
      </c>
      <c r="B32" t="s">
        <v>182</v>
      </c>
      <c r="E32" s="47"/>
    </row>
    <row r="33" spans="1:5" x14ac:dyDescent="0.25">
      <c r="A33" s="108" t="s">
        <v>98</v>
      </c>
      <c r="B33" s="115"/>
      <c r="E33" s="47"/>
    </row>
    <row r="34" spans="1:5" ht="18" customHeight="1" x14ac:dyDescent="0.25">
      <c r="A34" s="108"/>
      <c r="B34" s="117"/>
      <c r="E34" s="47"/>
    </row>
    <row r="35" spans="1:5" x14ac:dyDescent="0.25">
      <c r="A35" s="34"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5"/>
  <sheetViews>
    <sheetView workbookViewId="0">
      <selection activeCell="B32" sqref="B32"/>
    </sheetView>
  </sheetViews>
  <sheetFormatPr baseColWidth="10" defaultRowHeight="15" x14ac:dyDescent="0.25"/>
  <cols>
    <col min="1" max="1" width="27.28515625" style="35" customWidth="1"/>
    <col min="2" max="2" width="120" style="35" customWidth="1"/>
    <col min="3" max="16384" width="11.42578125" style="35"/>
  </cols>
  <sheetData>
    <row r="1" spans="1:2" ht="36" customHeight="1" x14ac:dyDescent="0.25">
      <c r="A1" s="114" t="s">
        <v>188</v>
      </c>
      <c r="B1" s="110"/>
    </row>
    <row r="2" spans="1:2" x14ac:dyDescent="0.25">
      <c r="A2" s="19" t="s">
        <v>23</v>
      </c>
      <c r="B2" s="19" t="s">
        <v>24</v>
      </c>
    </row>
    <row r="3" spans="1:2" x14ac:dyDescent="0.25">
      <c r="A3" s="34" t="s">
        <v>55</v>
      </c>
      <c r="B3" s="45" t="s">
        <v>153</v>
      </c>
    </row>
    <row r="4" spans="1:2" ht="15" customHeight="1" x14ac:dyDescent="0.25">
      <c r="A4" s="108" t="s">
        <v>57</v>
      </c>
      <c r="B4" s="115" t="s">
        <v>189</v>
      </c>
    </row>
    <row r="5" spans="1:2" ht="12.75" customHeight="1" x14ac:dyDescent="0.25">
      <c r="A5" s="108"/>
      <c r="B5" s="116"/>
    </row>
    <row r="6" spans="1:2" ht="42.75" hidden="1" customHeight="1" x14ac:dyDescent="0.25">
      <c r="A6" s="108"/>
      <c r="B6" s="116"/>
    </row>
    <row r="7" spans="1:2" ht="12" customHeight="1" x14ac:dyDescent="0.25">
      <c r="A7" s="108"/>
      <c r="B7" s="116"/>
    </row>
    <row r="8" spans="1:2" ht="10.5" hidden="1" customHeight="1" x14ac:dyDescent="0.25">
      <c r="A8" s="108"/>
      <c r="B8" s="116"/>
    </row>
    <row r="9" spans="1:2" ht="104.25" hidden="1" customHeight="1" x14ac:dyDescent="0.25">
      <c r="A9" s="108"/>
      <c r="B9" s="117"/>
    </row>
    <row r="10" spans="1:2" x14ac:dyDescent="0.25">
      <c r="A10" s="34" t="s">
        <v>74</v>
      </c>
      <c r="B10" s="22" t="s">
        <v>77</v>
      </c>
    </row>
    <row r="11" spans="1:2" ht="24" x14ac:dyDescent="0.25">
      <c r="A11" s="34" t="s">
        <v>76</v>
      </c>
      <c r="B11" s="22" t="s">
        <v>77</v>
      </c>
    </row>
    <row r="12" spans="1:2" ht="15.75" thickBot="1" x14ac:dyDescent="0.3">
      <c r="A12" s="34" t="s">
        <v>78</v>
      </c>
      <c r="B12" t="s">
        <v>139</v>
      </c>
    </row>
    <row r="13" spans="1:2" x14ac:dyDescent="0.25">
      <c r="A13" s="108" t="s">
        <v>25</v>
      </c>
      <c r="B13" s="118" t="s">
        <v>190</v>
      </c>
    </row>
    <row r="14" spans="1:2" ht="15.75" customHeight="1" x14ac:dyDescent="0.25">
      <c r="A14" s="108"/>
      <c r="B14" s="116"/>
    </row>
    <row r="15" spans="1:2" ht="2.25" customHeight="1" x14ac:dyDescent="0.25">
      <c r="A15" s="108"/>
      <c r="B15" s="116"/>
    </row>
    <row r="16" spans="1:2" ht="3" hidden="1" customHeight="1" x14ac:dyDescent="0.25">
      <c r="A16" s="108"/>
      <c r="B16" s="116"/>
    </row>
    <row r="17" spans="1:5" ht="9" hidden="1" customHeight="1" x14ac:dyDescent="0.25">
      <c r="A17" s="108"/>
      <c r="B17" s="116"/>
    </row>
    <row r="18" spans="1:5" ht="24.75" hidden="1" customHeight="1" x14ac:dyDescent="0.25">
      <c r="A18" s="108"/>
      <c r="B18" s="116"/>
    </row>
    <row r="19" spans="1:5" ht="5.25" customHeight="1" x14ac:dyDescent="0.25">
      <c r="A19" s="108"/>
      <c r="B19" s="116"/>
    </row>
    <row r="20" spans="1:5" ht="3" customHeight="1" x14ac:dyDescent="0.25">
      <c r="A20" s="108"/>
      <c r="B20" s="116"/>
    </row>
    <row r="21" spans="1:5" ht="44.25" hidden="1" customHeight="1" x14ac:dyDescent="0.25">
      <c r="A21" s="108"/>
      <c r="B21" s="117"/>
    </row>
    <row r="22" spans="1:5" x14ac:dyDescent="0.25">
      <c r="A22" s="108" t="s">
        <v>26</v>
      </c>
      <c r="B22" s="22" t="s">
        <v>163</v>
      </c>
    </row>
    <row r="23" spans="1:5" ht="15" customHeight="1" thickBot="1" x14ac:dyDescent="0.3">
      <c r="A23" s="108"/>
      <c r="B23" s="22" t="s">
        <v>164</v>
      </c>
    </row>
    <row r="24" spans="1:5" ht="15.75" thickBot="1" x14ac:dyDescent="0.3">
      <c r="A24" s="34" t="s">
        <v>88</v>
      </c>
      <c r="B24" s="50">
        <v>8000</v>
      </c>
    </row>
    <row r="25" spans="1:5" ht="15.75" thickBot="1" x14ac:dyDescent="0.3">
      <c r="A25" s="34" t="s">
        <v>27</v>
      </c>
      <c r="B25" s="50">
        <v>5800</v>
      </c>
    </row>
    <row r="26" spans="1:5" ht="15.75" thickBot="1" x14ac:dyDescent="0.3">
      <c r="A26" s="34" t="s">
        <v>40</v>
      </c>
      <c r="B26" s="43" t="s">
        <v>117</v>
      </c>
    </row>
    <row r="27" spans="1:5" ht="60.75" thickBot="1" x14ac:dyDescent="0.3">
      <c r="A27" s="34" t="s">
        <v>92</v>
      </c>
      <c r="B27" s="42" t="s">
        <v>336</v>
      </c>
    </row>
    <row r="28" spans="1:5" x14ac:dyDescent="0.25">
      <c r="A28" s="108" t="s">
        <v>28</v>
      </c>
      <c r="B28" s="22" t="s">
        <v>93</v>
      </c>
      <c r="E28" s="47"/>
    </row>
    <row r="29" spans="1:5" x14ac:dyDescent="0.25">
      <c r="A29" s="108"/>
      <c r="B29" s="22" t="s">
        <v>314</v>
      </c>
      <c r="E29" s="47"/>
    </row>
    <row r="30" spans="1:5" x14ac:dyDescent="0.25">
      <c r="A30" s="108"/>
      <c r="B30" s="22" t="s">
        <v>95</v>
      </c>
      <c r="E30" s="47"/>
    </row>
    <row r="31" spans="1:5" x14ac:dyDescent="0.25">
      <c r="A31" s="108"/>
      <c r="B31" s="22" t="s">
        <v>96</v>
      </c>
      <c r="E31" s="47"/>
    </row>
    <row r="32" spans="1:5" x14ac:dyDescent="0.25">
      <c r="A32" s="34" t="s">
        <v>29</v>
      </c>
      <c r="B32" t="s">
        <v>160</v>
      </c>
      <c r="E32" s="47"/>
    </row>
    <row r="33" spans="1:5" x14ac:dyDescent="0.25">
      <c r="A33" s="108" t="s">
        <v>98</v>
      </c>
      <c r="B33" s="115"/>
      <c r="E33" s="47"/>
    </row>
    <row r="34" spans="1:5" ht="18" customHeight="1" x14ac:dyDescent="0.25">
      <c r="A34" s="108"/>
      <c r="B34" s="117"/>
      <c r="E34" s="47"/>
    </row>
    <row r="35" spans="1:5" x14ac:dyDescent="0.25">
      <c r="A35" s="34"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5"/>
  <sheetViews>
    <sheetView workbookViewId="0">
      <selection activeCell="B38" sqref="B38"/>
    </sheetView>
  </sheetViews>
  <sheetFormatPr baseColWidth="10" defaultRowHeight="15" x14ac:dyDescent="0.25"/>
  <cols>
    <col min="1" max="1" width="27.28515625" style="35" customWidth="1"/>
    <col min="2" max="2" width="120" style="35" customWidth="1"/>
    <col min="3" max="16384" width="11.42578125" style="35"/>
  </cols>
  <sheetData>
    <row r="1" spans="1:2" ht="36" customHeight="1" x14ac:dyDescent="0.25">
      <c r="A1" s="114" t="s">
        <v>192</v>
      </c>
      <c r="B1" s="110"/>
    </row>
    <row r="2" spans="1:2" x14ac:dyDescent="0.25">
      <c r="A2" s="19" t="s">
        <v>23</v>
      </c>
      <c r="B2" s="19" t="s">
        <v>24</v>
      </c>
    </row>
    <row r="3" spans="1:2" x14ac:dyDescent="0.25">
      <c r="A3" s="34" t="s">
        <v>55</v>
      </c>
      <c r="B3" s="45" t="s">
        <v>191</v>
      </c>
    </row>
    <row r="4" spans="1:2" ht="15" customHeight="1" x14ac:dyDescent="0.25">
      <c r="A4" s="108" t="s">
        <v>57</v>
      </c>
      <c r="B4" s="115" t="s">
        <v>193</v>
      </c>
    </row>
    <row r="5" spans="1:2" ht="12.75" customHeight="1" x14ac:dyDescent="0.25">
      <c r="A5" s="108"/>
      <c r="B5" s="116"/>
    </row>
    <row r="6" spans="1:2" ht="42.75" hidden="1" customHeight="1" x14ac:dyDescent="0.25">
      <c r="A6" s="108"/>
      <c r="B6" s="116"/>
    </row>
    <row r="7" spans="1:2" ht="12" customHeight="1" x14ac:dyDescent="0.25">
      <c r="A7" s="108"/>
      <c r="B7" s="116"/>
    </row>
    <row r="8" spans="1:2" ht="10.5" hidden="1" customHeight="1" x14ac:dyDescent="0.25">
      <c r="A8" s="108"/>
      <c r="B8" s="116"/>
    </row>
    <row r="9" spans="1:2" ht="79.5" customHeight="1" x14ac:dyDescent="0.25">
      <c r="A9" s="108"/>
      <c r="B9" s="117"/>
    </row>
    <row r="10" spans="1:2" x14ac:dyDescent="0.25">
      <c r="A10" s="34" t="s">
        <v>74</v>
      </c>
      <c r="B10" s="22" t="s">
        <v>77</v>
      </c>
    </row>
    <row r="11" spans="1:2" ht="24" x14ac:dyDescent="0.25">
      <c r="A11" s="34" t="s">
        <v>76</v>
      </c>
      <c r="B11" s="22" t="s">
        <v>77</v>
      </c>
    </row>
    <row r="12" spans="1:2" ht="15.75" thickBot="1" x14ac:dyDescent="0.3">
      <c r="A12" s="34" t="s">
        <v>78</v>
      </c>
      <c r="B12" t="s">
        <v>134</v>
      </c>
    </row>
    <row r="13" spans="1:2" x14ac:dyDescent="0.25">
      <c r="A13" s="108" t="s">
        <v>25</v>
      </c>
      <c r="B13" s="118" t="s">
        <v>194</v>
      </c>
    </row>
    <row r="14" spans="1:2" ht="15.75" customHeight="1" x14ac:dyDescent="0.25">
      <c r="A14" s="108"/>
      <c r="B14" s="116"/>
    </row>
    <row r="15" spans="1:2" ht="2.25" customHeight="1" x14ac:dyDescent="0.25">
      <c r="A15" s="108"/>
      <c r="B15" s="116"/>
    </row>
    <row r="16" spans="1:2" ht="3" hidden="1" customHeight="1" x14ac:dyDescent="0.25">
      <c r="A16" s="108"/>
      <c r="B16" s="116"/>
    </row>
    <row r="17" spans="1:5" ht="9" hidden="1" customHeight="1" x14ac:dyDescent="0.25">
      <c r="A17" s="108"/>
      <c r="B17" s="116"/>
    </row>
    <row r="18" spans="1:5" ht="24.75" hidden="1" customHeight="1" x14ac:dyDescent="0.25">
      <c r="A18" s="108"/>
      <c r="B18" s="116"/>
    </row>
    <row r="19" spans="1:5" ht="5.25" customHeight="1" x14ac:dyDescent="0.25">
      <c r="A19" s="108"/>
      <c r="B19" s="116"/>
    </row>
    <row r="20" spans="1:5" ht="3" customHeight="1" x14ac:dyDescent="0.25">
      <c r="A20" s="108"/>
      <c r="B20" s="116"/>
    </row>
    <row r="21" spans="1:5" ht="34.5" customHeight="1" x14ac:dyDescent="0.25">
      <c r="A21" s="108"/>
      <c r="B21" s="117"/>
    </row>
    <row r="22" spans="1:5" x14ac:dyDescent="0.25">
      <c r="A22" s="108" t="s">
        <v>26</v>
      </c>
      <c r="B22" s="22" t="s">
        <v>163</v>
      </c>
    </row>
    <row r="23" spans="1:5" ht="15" customHeight="1" thickBot="1" x14ac:dyDescent="0.3">
      <c r="A23" s="108"/>
      <c r="B23" s="22" t="s">
        <v>164</v>
      </c>
    </row>
    <row r="24" spans="1:5" ht="15.75" thickBot="1" x14ac:dyDescent="0.3">
      <c r="A24" s="34" t="s">
        <v>88</v>
      </c>
      <c r="B24" s="50">
        <v>3</v>
      </c>
    </row>
    <row r="25" spans="1:5" ht="15.75" thickBot="1" x14ac:dyDescent="0.3">
      <c r="A25" s="34" t="s">
        <v>27</v>
      </c>
      <c r="B25" s="50">
        <v>3</v>
      </c>
    </row>
    <row r="26" spans="1:5" ht="15.75" thickBot="1" x14ac:dyDescent="0.3">
      <c r="A26" s="34" t="s">
        <v>40</v>
      </c>
      <c r="B26" s="43" t="s">
        <v>117</v>
      </c>
    </row>
    <row r="27" spans="1:5" ht="15.75" thickBot="1" x14ac:dyDescent="0.3">
      <c r="A27" s="34" t="s">
        <v>92</v>
      </c>
      <c r="B27" s="42" t="s">
        <v>195</v>
      </c>
    </row>
    <row r="28" spans="1:5" x14ac:dyDescent="0.25">
      <c r="A28" s="108" t="s">
        <v>28</v>
      </c>
      <c r="B28" s="22" t="s">
        <v>93</v>
      </c>
      <c r="E28" s="47"/>
    </row>
    <row r="29" spans="1:5" x14ac:dyDescent="0.25">
      <c r="A29" s="108"/>
      <c r="B29" s="22" t="s">
        <v>343</v>
      </c>
      <c r="E29" s="47"/>
    </row>
    <row r="30" spans="1:5" x14ac:dyDescent="0.25">
      <c r="A30" s="108"/>
      <c r="B30" s="22" t="s">
        <v>196</v>
      </c>
      <c r="E30" s="47"/>
    </row>
    <row r="31" spans="1:5" x14ac:dyDescent="0.25">
      <c r="A31" s="108"/>
      <c r="B31" s="22" t="s">
        <v>159</v>
      </c>
      <c r="E31" s="47"/>
    </row>
    <row r="32" spans="1:5" x14ac:dyDescent="0.25">
      <c r="A32" s="34" t="s">
        <v>29</v>
      </c>
      <c r="B32" t="s">
        <v>344</v>
      </c>
      <c r="E32" s="47"/>
    </row>
    <row r="33" spans="1:5" x14ac:dyDescent="0.25">
      <c r="A33" s="108" t="s">
        <v>98</v>
      </c>
      <c r="B33" s="115"/>
      <c r="E33" s="47"/>
    </row>
    <row r="34" spans="1:5" ht="18" customHeight="1" x14ac:dyDescent="0.25">
      <c r="A34" s="108"/>
      <c r="B34" s="117"/>
      <c r="E34" s="47"/>
    </row>
    <row r="35" spans="1:5" x14ac:dyDescent="0.25">
      <c r="A35" s="34"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5"/>
  <sheetViews>
    <sheetView workbookViewId="0">
      <selection activeCell="B12" sqref="B12"/>
    </sheetView>
  </sheetViews>
  <sheetFormatPr baseColWidth="10" defaultRowHeight="15" x14ac:dyDescent="0.25"/>
  <cols>
    <col min="1" max="1" width="27.28515625" style="35" customWidth="1"/>
    <col min="2" max="2" width="120" style="35" customWidth="1"/>
    <col min="3" max="16384" width="11.42578125" style="35"/>
  </cols>
  <sheetData>
    <row r="1" spans="1:2" ht="36" customHeight="1" x14ac:dyDescent="0.25">
      <c r="A1" s="114" t="s">
        <v>206</v>
      </c>
      <c r="B1" s="110"/>
    </row>
    <row r="2" spans="1:2" x14ac:dyDescent="0.25">
      <c r="A2" s="19" t="s">
        <v>23</v>
      </c>
      <c r="B2" s="19" t="s">
        <v>24</v>
      </c>
    </row>
    <row r="3" spans="1:2" x14ac:dyDescent="0.25">
      <c r="A3" s="34" t="s">
        <v>55</v>
      </c>
      <c r="B3" s="45" t="s">
        <v>154</v>
      </c>
    </row>
    <row r="4" spans="1:2" ht="15" customHeight="1" x14ac:dyDescent="0.25">
      <c r="A4" s="108" t="s">
        <v>57</v>
      </c>
      <c r="B4" s="115" t="s">
        <v>207</v>
      </c>
    </row>
    <row r="5" spans="1:2" ht="12.75" customHeight="1" x14ac:dyDescent="0.25">
      <c r="A5" s="108"/>
      <c r="B5" s="116"/>
    </row>
    <row r="6" spans="1:2" ht="42.75" hidden="1" customHeight="1" x14ac:dyDescent="0.25">
      <c r="A6" s="108"/>
      <c r="B6" s="116"/>
    </row>
    <row r="7" spans="1:2" ht="3.75" customHeight="1" x14ac:dyDescent="0.25">
      <c r="A7" s="108"/>
      <c r="B7" s="116"/>
    </row>
    <row r="8" spans="1:2" ht="10.5" hidden="1" customHeight="1" x14ac:dyDescent="0.25">
      <c r="A8" s="108"/>
      <c r="B8" s="116"/>
    </row>
    <row r="9" spans="1:2" ht="5.25" customHeight="1" x14ac:dyDescent="0.25">
      <c r="A9" s="108"/>
      <c r="B9" s="117"/>
    </row>
    <row r="10" spans="1:2" x14ac:dyDescent="0.25">
      <c r="A10" s="34" t="s">
        <v>74</v>
      </c>
      <c r="B10" s="22" t="s">
        <v>77</v>
      </c>
    </row>
    <row r="11" spans="1:2" ht="24" x14ac:dyDescent="0.25">
      <c r="A11" s="34" t="s">
        <v>76</v>
      </c>
      <c r="B11" s="22" t="s">
        <v>77</v>
      </c>
    </row>
    <row r="12" spans="1:2" ht="15.75" thickBot="1" x14ac:dyDescent="0.3">
      <c r="A12" s="34" t="s">
        <v>78</v>
      </c>
      <c r="B12" t="s">
        <v>135</v>
      </c>
    </row>
    <row r="13" spans="1:2" x14ac:dyDescent="0.25">
      <c r="A13" s="108" t="s">
        <v>25</v>
      </c>
      <c r="B13" s="118" t="s">
        <v>208</v>
      </c>
    </row>
    <row r="14" spans="1:2" ht="15.75" customHeight="1" x14ac:dyDescent="0.25">
      <c r="A14" s="108"/>
      <c r="B14" s="116"/>
    </row>
    <row r="15" spans="1:2" ht="2.25" customHeight="1" x14ac:dyDescent="0.25">
      <c r="A15" s="108"/>
      <c r="B15" s="116"/>
    </row>
    <row r="16" spans="1:2" ht="3" hidden="1" customHeight="1" x14ac:dyDescent="0.25">
      <c r="A16" s="108"/>
      <c r="B16" s="116"/>
    </row>
    <row r="17" spans="1:5" ht="9" hidden="1" customHeight="1" x14ac:dyDescent="0.25">
      <c r="A17" s="108"/>
      <c r="B17" s="116"/>
    </row>
    <row r="18" spans="1:5" ht="24.75" hidden="1" customHeight="1" x14ac:dyDescent="0.25">
      <c r="A18" s="108"/>
      <c r="B18" s="116"/>
    </row>
    <row r="19" spans="1:5" ht="5.25" customHeight="1" x14ac:dyDescent="0.25">
      <c r="A19" s="108"/>
      <c r="B19" s="116"/>
    </row>
    <row r="20" spans="1:5" ht="3" customHeight="1" x14ac:dyDescent="0.25">
      <c r="A20" s="108"/>
      <c r="B20" s="116"/>
    </row>
    <row r="21" spans="1:5" ht="24.75" customHeight="1" x14ac:dyDescent="0.25">
      <c r="A21" s="108"/>
      <c r="B21" s="117"/>
    </row>
    <row r="22" spans="1:5" x14ac:dyDescent="0.25">
      <c r="A22" s="108" t="s">
        <v>26</v>
      </c>
      <c r="B22" s="22" t="s">
        <v>163</v>
      </c>
    </row>
    <row r="23" spans="1:5" ht="15" customHeight="1" thickBot="1" x14ac:dyDescent="0.3">
      <c r="A23" s="108"/>
      <c r="B23" s="22" t="s">
        <v>164</v>
      </c>
    </row>
    <row r="24" spans="1:5" ht="15.75" thickBot="1" x14ac:dyDescent="0.3">
      <c r="A24" s="34" t="s">
        <v>88</v>
      </c>
      <c r="B24" s="50">
        <v>5585</v>
      </c>
    </row>
    <row r="25" spans="1:5" ht="15.75" thickBot="1" x14ac:dyDescent="0.3">
      <c r="A25" s="34" t="s">
        <v>27</v>
      </c>
      <c r="B25" s="50">
        <v>4619</v>
      </c>
    </row>
    <row r="26" spans="1:5" ht="15.75" thickBot="1" x14ac:dyDescent="0.3">
      <c r="A26" s="34" t="s">
        <v>40</v>
      </c>
      <c r="B26" s="43" t="s">
        <v>117</v>
      </c>
    </row>
    <row r="27" spans="1:5" ht="60" x14ac:dyDescent="0.25">
      <c r="A27" s="34" t="s">
        <v>92</v>
      </c>
      <c r="B27" s="45" t="s">
        <v>345</v>
      </c>
    </row>
    <row r="28" spans="1:5" x14ac:dyDescent="0.25">
      <c r="A28" s="108" t="s">
        <v>28</v>
      </c>
      <c r="B28" s="22" t="s">
        <v>93</v>
      </c>
      <c r="E28" s="47"/>
    </row>
    <row r="29" spans="1:5" x14ac:dyDescent="0.25">
      <c r="A29" s="108"/>
      <c r="B29" s="22" t="s">
        <v>201</v>
      </c>
      <c r="E29" s="47"/>
    </row>
    <row r="30" spans="1:5" x14ac:dyDescent="0.25">
      <c r="A30" s="108"/>
      <c r="B30" s="22" t="s">
        <v>196</v>
      </c>
      <c r="E30" s="47"/>
    </row>
    <row r="31" spans="1:5" x14ac:dyDescent="0.25">
      <c r="A31" s="108"/>
      <c r="B31" s="22" t="s">
        <v>96</v>
      </c>
      <c r="E31" s="47"/>
    </row>
    <row r="32" spans="1:5" x14ac:dyDescent="0.25">
      <c r="A32" s="34" t="s">
        <v>29</v>
      </c>
      <c r="B32" t="s">
        <v>182</v>
      </c>
      <c r="E32" s="47"/>
    </row>
    <row r="33" spans="1:5" x14ac:dyDescent="0.25">
      <c r="A33" s="108" t="s">
        <v>98</v>
      </c>
      <c r="B33" s="115"/>
      <c r="E33" s="47"/>
    </row>
    <row r="34" spans="1:5" ht="18" customHeight="1" x14ac:dyDescent="0.25">
      <c r="A34" s="108"/>
      <c r="B34" s="117"/>
      <c r="E34" s="47"/>
    </row>
    <row r="35" spans="1:5" x14ac:dyDescent="0.25">
      <c r="A35" s="34"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35"/>
  <sheetViews>
    <sheetView workbookViewId="0">
      <selection activeCell="B39" sqref="B39"/>
    </sheetView>
  </sheetViews>
  <sheetFormatPr baseColWidth="10" defaultRowHeight="15" x14ac:dyDescent="0.25"/>
  <cols>
    <col min="1" max="1" width="27.28515625" style="35" customWidth="1"/>
    <col min="2" max="2" width="120" style="35" customWidth="1"/>
    <col min="3" max="16384" width="11.42578125" style="35"/>
  </cols>
  <sheetData>
    <row r="1" spans="1:2" ht="36" customHeight="1" x14ac:dyDescent="0.25">
      <c r="A1" s="114" t="s">
        <v>136</v>
      </c>
      <c r="B1" s="110"/>
    </row>
    <row r="2" spans="1:2" x14ac:dyDescent="0.25">
      <c r="A2" s="19" t="s">
        <v>23</v>
      </c>
      <c r="B2" s="19" t="s">
        <v>24</v>
      </c>
    </row>
    <row r="3" spans="1:2" ht="30" x14ac:dyDescent="0.25">
      <c r="A3" s="34" t="s">
        <v>55</v>
      </c>
      <c r="B3" s="45" t="s">
        <v>155</v>
      </c>
    </row>
    <row r="4" spans="1:2" ht="15" customHeight="1" x14ac:dyDescent="0.25">
      <c r="A4" s="108" t="s">
        <v>57</v>
      </c>
      <c r="B4" s="115" t="s">
        <v>203</v>
      </c>
    </row>
    <row r="5" spans="1:2" ht="12.75" customHeight="1" x14ac:dyDescent="0.25">
      <c r="A5" s="108"/>
      <c r="B5" s="116"/>
    </row>
    <row r="6" spans="1:2" ht="42.75" hidden="1" customHeight="1" x14ac:dyDescent="0.25">
      <c r="A6" s="108"/>
      <c r="B6" s="116"/>
    </row>
    <row r="7" spans="1:2" ht="12" customHeight="1" x14ac:dyDescent="0.25">
      <c r="A7" s="108"/>
      <c r="B7" s="116"/>
    </row>
    <row r="8" spans="1:2" ht="10.5" hidden="1" customHeight="1" x14ac:dyDescent="0.25">
      <c r="A8" s="108"/>
      <c r="B8" s="116"/>
    </row>
    <row r="9" spans="1:2" ht="102.75" customHeight="1" x14ac:dyDescent="0.25">
      <c r="A9" s="108"/>
      <c r="B9" s="117"/>
    </row>
    <row r="10" spans="1:2" x14ac:dyDescent="0.25">
      <c r="A10" s="34" t="s">
        <v>74</v>
      </c>
      <c r="B10" s="22" t="s">
        <v>77</v>
      </c>
    </row>
    <row r="11" spans="1:2" ht="24" x14ac:dyDescent="0.25">
      <c r="A11" s="34" t="s">
        <v>76</v>
      </c>
      <c r="B11" s="22" t="s">
        <v>77</v>
      </c>
    </row>
    <row r="12" spans="1:2" ht="15.75" thickBot="1" x14ac:dyDescent="0.3">
      <c r="A12" s="34" t="s">
        <v>78</v>
      </c>
      <c r="B12" t="s">
        <v>204</v>
      </c>
    </row>
    <row r="13" spans="1:2" x14ac:dyDescent="0.25">
      <c r="A13" s="108" t="s">
        <v>25</v>
      </c>
      <c r="B13" s="118" t="s">
        <v>205</v>
      </c>
    </row>
    <row r="14" spans="1:2" ht="15.75" customHeight="1" x14ac:dyDescent="0.25">
      <c r="A14" s="108"/>
      <c r="B14" s="116"/>
    </row>
    <row r="15" spans="1:2" ht="2.25" customHeight="1" x14ac:dyDescent="0.25">
      <c r="A15" s="108"/>
      <c r="B15" s="116"/>
    </row>
    <row r="16" spans="1:2" ht="3" hidden="1" customHeight="1" x14ac:dyDescent="0.25">
      <c r="A16" s="108"/>
      <c r="B16" s="116"/>
    </row>
    <row r="17" spans="1:5" ht="9" hidden="1" customHeight="1" x14ac:dyDescent="0.25">
      <c r="A17" s="108"/>
      <c r="B17" s="116"/>
    </row>
    <row r="18" spans="1:5" ht="24.75" hidden="1" customHeight="1" x14ac:dyDescent="0.25">
      <c r="A18" s="108"/>
      <c r="B18" s="116"/>
    </row>
    <row r="19" spans="1:5" ht="5.25" customHeight="1" x14ac:dyDescent="0.25">
      <c r="A19" s="108"/>
      <c r="B19" s="116"/>
    </row>
    <row r="20" spans="1:5" ht="3" customHeight="1" x14ac:dyDescent="0.25">
      <c r="A20" s="108"/>
      <c r="B20" s="116"/>
    </row>
    <row r="21" spans="1:5" ht="81" customHeight="1" x14ac:dyDescent="0.25">
      <c r="A21" s="108"/>
      <c r="B21" s="117"/>
    </row>
    <row r="22" spans="1:5" x14ac:dyDescent="0.25">
      <c r="A22" s="108" t="s">
        <v>26</v>
      </c>
      <c r="B22" s="22" t="s">
        <v>163</v>
      </c>
    </row>
    <row r="23" spans="1:5" ht="15" customHeight="1" thickBot="1" x14ac:dyDescent="0.3">
      <c r="A23" s="108"/>
      <c r="B23" s="22" t="s">
        <v>164</v>
      </c>
    </row>
    <row r="24" spans="1:5" ht="15.75" thickBot="1" x14ac:dyDescent="0.3">
      <c r="A24" s="34" t="s">
        <v>88</v>
      </c>
      <c r="B24" s="50">
        <v>79</v>
      </c>
    </row>
    <row r="25" spans="1:5" ht="15.75" thickBot="1" x14ac:dyDescent="0.3">
      <c r="A25" s="34" t="s">
        <v>27</v>
      </c>
      <c r="B25" s="50">
        <v>76</v>
      </c>
    </row>
    <row r="26" spans="1:5" ht="15.75" thickBot="1" x14ac:dyDescent="0.3">
      <c r="A26" s="34" t="s">
        <v>40</v>
      </c>
      <c r="B26" s="43" t="s">
        <v>117</v>
      </c>
    </row>
    <row r="27" spans="1:5" x14ac:dyDescent="0.25">
      <c r="A27" s="34" t="s">
        <v>92</v>
      </c>
      <c r="B27" t="s">
        <v>200</v>
      </c>
    </row>
    <row r="28" spans="1:5" x14ac:dyDescent="0.25">
      <c r="A28" s="108" t="s">
        <v>28</v>
      </c>
      <c r="B28" s="22" t="s">
        <v>93</v>
      </c>
      <c r="E28" s="47"/>
    </row>
    <row r="29" spans="1:5" x14ac:dyDescent="0.25">
      <c r="A29" s="108"/>
      <c r="B29" s="22" t="s">
        <v>201</v>
      </c>
      <c r="E29" s="47"/>
    </row>
    <row r="30" spans="1:5" x14ac:dyDescent="0.25">
      <c r="A30" s="108"/>
      <c r="B30" s="22" t="s">
        <v>196</v>
      </c>
      <c r="E30" s="47"/>
    </row>
    <row r="31" spans="1:5" x14ac:dyDescent="0.25">
      <c r="A31" s="108"/>
      <c r="B31" s="22" t="s">
        <v>346</v>
      </c>
      <c r="E31" s="47"/>
    </row>
    <row r="32" spans="1:5" x14ac:dyDescent="0.25">
      <c r="A32" s="34" t="s">
        <v>29</v>
      </c>
      <c r="B32" t="s">
        <v>347</v>
      </c>
      <c r="E32" s="47"/>
    </row>
    <row r="33" spans="1:5" x14ac:dyDescent="0.25">
      <c r="A33" s="108" t="s">
        <v>98</v>
      </c>
      <c r="B33" s="115"/>
      <c r="E33" s="47"/>
    </row>
    <row r="34" spans="1:5" ht="18" customHeight="1" x14ac:dyDescent="0.25">
      <c r="A34" s="108"/>
      <c r="B34" s="117"/>
      <c r="E34" s="47"/>
    </row>
    <row r="35" spans="1:5" x14ac:dyDescent="0.25">
      <c r="A35" s="34"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35"/>
  <sheetViews>
    <sheetView workbookViewId="0">
      <selection activeCell="B41" sqref="B41"/>
    </sheetView>
  </sheetViews>
  <sheetFormatPr baseColWidth="10" defaultRowHeight="15" x14ac:dyDescent="0.25"/>
  <cols>
    <col min="1" max="1" width="27.28515625" style="35" customWidth="1"/>
    <col min="2" max="2" width="120" style="35" customWidth="1"/>
    <col min="3" max="16384" width="11.42578125" style="35"/>
  </cols>
  <sheetData>
    <row r="1" spans="1:2" ht="36" customHeight="1" x14ac:dyDescent="0.25">
      <c r="A1" s="114" t="s">
        <v>197</v>
      </c>
      <c r="B1" s="110"/>
    </row>
    <row r="2" spans="1:2" x14ac:dyDescent="0.25">
      <c r="A2" s="19" t="s">
        <v>23</v>
      </c>
      <c r="B2" s="19" t="s">
        <v>24</v>
      </c>
    </row>
    <row r="3" spans="1:2" x14ac:dyDescent="0.25">
      <c r="A3" s="34" t="s">
        <v>55</v>
      </c>
      <c r="B3" s="45" t="s">
        <v>156</v>
      </c>
    </row>
    <row r="4" spans="1:2" ht="15" customHeight="1" x14ac:dyDescent="0.25">
      <c r="A4" s="108" t="s">
        <v>57</v>
      </c>
      <c r="B4" s="115" t="s">
        <v>198</v>
      </c>
    </row>
    <row r="5" spans="1:2" ht="12.75" customHeight="1" x14ac:dyDescent="0.25">
      <c r="A5" s="108"/>
      <c r="B5" s="116"/>
    </row>
    <row r="6" spans="1:2" ht="42.75" hidden="1" customHeight="1" x14ac:dyDescent="0.25">
      <c r="A6" s="108"/>
      <c r="B6" s="116"/>
    </row>
    <row r="7" spans="1:2" ht="12" customHeight="1" x14ac:dyDescent="0.25">
      <c r="A7" s="108"/>
      <c r="B7" s="116"/>
    </row>
    <row r="8" spans="1:2" ht="10.5" hidden="1" customHeight="1" x14ac:dyDescent="0.25">
      <c r="A8" s="108"/>
      <c r="B8" s="116"/>
    </row>
    <row r="9" spans="1:2" ht="21.75" customHeight="1" x14ac:dyDescent="0.25">
      <c r="A9" s="108"/>
      <c r="B9" s="117"/>
    </row>
    <row r="10" spans="1:2" x14ac:dyDescent="0.25">
      <c r="A10" s="34" t="s">
        <v>74</v>
      </c>
      <c r="B10" s="22" t="s">
        <v>77</v>
      </c>
    </row>
    <row r="11" spans="1:2" ht="24" x14ac:dyDescent="0.25">
      <c r="A11" s="34" t="s">
        <v>76</v>
      </c>
      <c r="B11" s="22" t="s">
        <v>77</v>
      </c>
    </row>
    <row r="12" spans="1:2" ht="15.75" thickBot="1" x14ac:dyDescent="0.3">
      <c r="A12" s="34" t="s">
        <v>78</v>
      </c>
      <c r="B12" t="s">
        <v>197</v>
      </c>
    </row>
    <row r="13" spans="1:2" x14ac:dyDescent="0.25">
      <c r="A13" s="108" t="s">
        <v>25</v>
      </c>
      <c r="B13" s="118" t="s">
        <v>199</v>
      </c>
    </row>
    <row r="14" spans="1:2" ht="15.75" customHeight="1" x14ac:dyDescent="0.25">
      <c r="A14" s="108"/>
      <c r="B14" s="116"/>
    </row>
    <row r="15" spans="1:2" ht="2.25" customHeight="1" x14ac:dyDescent="0.25">
      <c r="A15" s="108"/>
      <c r="B15" s="116"/>
    </row>
    <row r="16" spans="1:2" ht="3" hidden="1" customHeight="1" x14ac:dyDescent="0.25">
      <c r="A16" s="108"/>
      <c r="B16" s="116"/>
    </row>
    <row r="17" spans="1:5" ht="9" hidden="1" customHeight="1" x14ac:dyDescent="0.25">
      <c r="A17" s="108"/>
      <c r="B17" s="116"/>
    </row>
    <row r="18" spans="1:5" ht="24.75" hidden="1" customHeight="1" x14ac:dyDescent="0.25">
      <c r="A18" s="108"/>
      <c r="B18" s="116"/>
    </row>
    <row r="19" spans="1:5" ht="5.25" customHeight="1" x14ac:dyDescent="0.25">
      <c r="A19" s="108"/>
      <c r="B19" s="116"/>
    </row>
    <row r="20" spans="1:5" ht="3" customHeight="1" x14ac:dyDescent="0.25">
      <c r="A20" s="108"/>
      <c r="B20" s="116"/>
    </row>
    <row r="21" spans="1:5" ht="34.5" customHeight="1" x14ac:dyDescent="0.25">
      <c r="A21" s="108"/>
      <c r="B21" s="117"/>
    </row>
    <row r="22" spans="1:5" x14ac:dyDescent="0.25">
      <c r="A22" s="108" t="s">
        <v>26</v>
      </c>
      <c r="B22" s="22" t="s">
        <v>163</v>
      </c>
    </row>
    <row r="23" spans="1:5" ht="15" customHeight="1" thickBot="1" x14ac:dyDescent="0.3">
      <c r="A23" s="108"/>
      <c r="B23" s="22" t="s">
        <v>164</v>
      </c>
    </row>
    <row r="24" spans="1:5" ht="15.75" thickBot="1" x14ac:dyDescent="0.3">
      <c r="A24" s="34" t="s">
        <v>88</v>
      </c>
      <c r="B24" s="50">
        <v>12329</v>
      </c>
    </row>
    <row r="25" spans="1:5" ht="15.75" thickBot="1" x14ac:dyDescent="0.3">
      <c r="A25" s="34" t="s">
        <v>27</v>
      </c>
      <c r="B25" s="50">
        <v>10000</v>
      </c>
    </row>
    <row r="26" spans="1:5" ht="15.75" thickBot="1" x14ac:dyDescent="0.3">
      <c r="A26" s="34" t="s">
        <v>40</v>
      </c>
      <c r="B26" s="43" t="s">
        <v>117</v>
      </c>
    </row>
    <row r="27" spans="1:5" x14ac:dyDescent="0.25">
      <c r="A27" s="34" t="s">
        <v>92</v>
      </c>
      <c r="B27" t="s">
        <v>200</v>
      </c>
    </row>
    <row r="28" spans="1:5" x14ac:dyDescent="0.25">
      <c r="A28" s="108" t="s">
        <v>28</v>
      </c>
      <c r="B28" s="22" t="s">
        <v>93</v>
      </c>
      <c r="E28" s="47"/>
    </row>
    <row r="29" spans="1:5" x14ac:dyDescent="0.25">
      <c r="A29" s="108"/>
      <c r="B29" s="22" t="s">
        <v>201</v>
      </c>
      <c r="E29" s="47"/>
    </row>
    <row r="30" spans="1:5" x14ac:dyDescent="0.25">
      <c r="A30" s="108"/>
      <c r="B30" s="22" t="s">
        <v>196</v>
      </c>
      <c r="E30" s="47"/>
    </row>
    <row r="31" spans="1:5" x14ac:dyDescent="0.25">
      <c r="A31" s="108"/>
      <c r="B31" s="22" t="s">
        <v>96</v>
      </c>
      <c r="E31" s="47"/>
    </row>
    <row r="32" spans="1:5" x14ac:dyDescent="0.25">
      <c r="A32" s="34" t="s">
        <v>29</v>
      </c>
      <c r="B32" t="s">
        <v>182</v>
      </c>
      <c r="E32" s="47"/>
    </row>
    <row r="33" spans="1:5" x14ac:dyDescent="0.25">
      <c r="A33" s="108" t="s">
        <v>98</v>
      </c>
      <c r="B33" s="115"/>
      <c r="E33" s="47"/>
    </row>
    <row r="34" spans="1:5" ht="18" customHeight="1" x14ac:dyDescent="0.25">
      <c r="A34" s="108"/>
      <c r="B34" s="117"/>
      <c r="E34" s="47"/>
    </row>
    <row r="35" spans="1:5" x14ac:dyDescent="0.25">
      <c r="A35" s="34"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35"/>
  <sheetViews>
    <sheetView workbookViewId="0">
      <selection activeCell="B40" sqref="B40"/>
    </sheetView>
  </sheetViews>
  <sheetFormatPr baseColWidth="10" defaultRowHeight="15" x14ac:dyDescent="0.25"/>
  <cols>
    <col min="1" max="1" width="27.28515625" style="35" customWidth="1"/>
    <col min="2" max="2" width="120" style="35" customWidth="1"/>
    <col min="3" max="16384" width="11.42578125" style="35"/>
  </cols>
  <sheetData>
    <row r="1" spans="1:2" ht="36" customHeight="1" x14ac:dyDescent="0.25">
      <c r="A1" s="114" t="s">
        <v>350</v>
      </c>
      <c r="B1" s="110"/>
    </row>
    <row r="2" spans="1:2" x14ac:dyDescent="0.25">
      <c r="A2" s="19" t="s">
        <v>23</v>
      </c>
      <c r="B2" s="19" t="s">
        <v>24</v>
      </c>
    </row>
    <row r="3" spans="1:2" ht="30" x14ac:dyDescent="0.25">
      <c r="A3" s="34" t="s">
        <v>55</v>
      </c>
      <c r="B3" s="45" t="s">
        <v>348</v>
      </c>
    </row>
    <row r="4" spans="1:2" ht="15" customHeight="1" x14ac:dyDescent="0.25">
      <c r="A4" s="108" t="s">
        <v>57</v>
      </c>
      <c r="B4" s="115" t="s">
        <v>209</v>
      </c>
    </row>
    <row r="5" spans="1:2" ht="12.75" customHeight="1" x14ac:dyDescent="0.25">
      <c r="A5" s="108"/>
      <c r="B5" s="116"/>
    </row>
    <row r="6" spans="1:2" ht="42.75" hidden="1" customHeight="1" x14ac:dyDescent="0.25">
      <c r="A6" s="108"/>
      <c r="B6" s="116"/>
    </row>
    <row r="7" spans="1:2" ht="12" customHeight="1" x14ac:dyDescent="0.25">
      <c r="A7" s="108"/>
      <c r="B7" s="116"/>
    </row>
    <row r="8" spans="1:2" ht="10.5" hidden="1" customHeight="1" x14ac:dyDescent="0.25">
      <c r="A8" s="108"/>
      <c r="B8" s="116"/>
    </row>
    <row r="9" spans="1:2" ht="21.75" customHeight="1" x14ac:dyDescent="0.25">
      <c r="A9" s="108"/>
      <c r="B9" s="117"/>
    </row>
    <row r="10" spans="1:2" x14ac:dyDescent="0.25">
      <c r="A10" s="34" t="s">
        <v>74</v>
      </c>
      <c r="B10" s="22" t="s">
        <v>77</v>
      </c>
    </row>
    <row r="11" spans="1:2" ht="24.75" thickBot="1" x14ac:dyDescent="0.3">
      <c r="A11" s="34" t="s">
        <v>76</v>
      </c>
      <c r="B11" s="22" t="s">
        <v>77</v>
      </c>
    </row>
    <row r="12" spans="1:2" ht="15.75" thickBot="1" x14ac:dyDescent="0.3">
      <c r="A12" s="34" t="s">
        <v>78</v>
      </c>
      <c r="B12" s="42" t="s">
        <v>350</v>
      </c>
    </row>
    <row r="13" spans="1:2" x14ac:dyDescent="0.25">
      <c r="A13" s="108" t="s">
        <v>25</v>
      </c>
      <c r="B13" s="118" t="s">
        <v>210</v>
      </c>
    </row>
    <row r="14" spans="1:2" ht="15.75" customHeight="1" x14ac:dyDescent="0.25">
      <c r="A14" s="108"/>
      <c r="B14" s="116"/>
    </row>
    <row r="15" spans="1:2" ht="2.25" customHeight="1" x14ac:dyDescent="0.25">
      <c r="A15" s="108"/>
      <c r="B15" s="116"/>
    </row>
    <row r="16" spans="1:2" ht="3" hidden="1" customHeight="1" x14ac:dyDescent="0.25">
      <c r="A16" s="108"/>
      <c r="B16" s="116"/>
    </row>
    <row r="17" spans="1:5" ht="9" hidden="1" customHeight="1" x14ac:dyDescent="0.25">
      <c r="A17" s="108"/>
      <c r="B17" s="116"/>
    </row>
    <row r="18" spans="1:5" ht="24.75" hidden="1" customHeight="1" x14ac:dyDescent="0.25">
      <c r="A18" s="108"/>
      <c r="B18" s="116"/>
    </row>
    <row r="19" spans="1:5" ht="5.25" customHeight="1" x14ac:dyDescent="0.25">
      <c r="A19" s="108"/>
      <c r="B19" s="116"/>
    </row>
    <row r="20" spans="1:5" ht="3" customHeight="1" x14ac:dyDescent="0.25">
      <c r="A20" s="108"/>
      <c r="B20" s="116"/>
    </row>
    <row r="21" spans="1:5" ht="34.5" customHeight="1" x14ac:dyDescent="0.25">
      <c r="A21" s="108"/>
      <c r="B21" s="117"/>
    </row>
    <row r="22" spans="1:5" x14ac:dyDescent="0.25">
      <c r="A22" s="108" t="s">
        <v>26</v>
      </c>
      <c r="B22" s="22" t="s">
        <v>163</v>
      </c>
    </row>
    <row r="23" spans="1:5" ht="15" customHeight="1" thickBot="1" x14ac:dyDescent="0.3">
      <c r="A23" s="108"/>
      <c r="B23" s="22" t="s">
        <v>164</v>
      </c>
    </row>
    <row r="24" spans="1:5" ht="15.75" thickBot="1" x14ac:dyDescent="0.3">
      <c r="A24" s="34" t="s">
        <v>88</v>
      </c>
      <c r="B24" s="50">
        <v>2000</v>
      </c>
    </row>
    <row r="25" spans="1:5" ht="15.75" thickBot="1" x14ac:dyDescent="0.3">
      <c r="A25" s="34" t="s">
        <v>27</v>
      </c>
      <c r="B25" s="50">
        <v>2500</v>
      </c>
    </row>
    <row r="26" spans="1:5" ht="15.75" thickBot="1" x14ac:dyDescent="0.3">
      <c r="A26" s="34" t="s">
        <v>40</v>
      </c>
      <c r="B26" s="43" t="s">
        <v>117</v>
      </c>
    </row>
    <row r="27" spans="1:5" ht="15.75" thickBot="1" x14ac:dyDescent="0.3">
      <c r="A27" s="34" t="s">
        <v>92</v>
      </c>
      <c r="B27" s="42" t="s">
        <v>211</v>
      </c>
    </row>
    <row r="28" spans="1:5" x14ac:dyDescent="0.25">
      <c r="A28" s="108" t="s">
        <v>28</v>
      </c>
      <c r="B28" s="22" t="s">
        <v>93</v>
      </c>
      <c r="E28" s="47"/>
    </row>
    <row r="29" spans="1:5" x14ac:dyDescent="0.25">
      <c r="A29" s="108"/>
      <c r="B29" s="22" t="s">
        <v>201</v>
      </c>
      <c r="E29" s="47"/>
    </row>
    <row r="30" spans="1:5" x14ac:dyDescent="0.25">
      <c r="A30" s="108"/>
      <c r="B30" s="22" t="s">
        <v>196</v>
      </c>
      <c r="E30" s="47"/>
    </row>
    <row r="31" spans="1:5" x14ac:dyDescent="0.25">
      <c r="A31" s="108"/>
      <c r="B31" s="22" t="s">
        <v>96</v>
      </c>
      <c r="E31" s="47"/>
    </row>
    <row r="32" spans="1:5" x14ac:dyDescent="0.25">
      <c r="A32" s="34" t="s">
        <v>29</v>
      </c>
      <c r="B32" t="s">
        <v>212</v>
      </c>
      <c r="E32" s="47"/>
    </row>
    <row r="33" spans="1:5" x14ac:dyDescent="0.25">
      <c r="A33" s="108" t="s">
        <v>98</v>
      </c>
      <c r="B33" s="115"/>
      <c r="E33" s="47"/>
    </row>
    <row r="34" spans="1:5" ht="18" customHeight="1" x14ac:dyDescent="0.25">
      <c r="A34" s="108"/>
      <c r="B34" s="117"/>
      <c r="E34" s="47"/>
    </row>
    <row r="35" spans="1:5" x14ac:dyDescent="0.25">
      <c r="A35" s="34"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2"/>
  <sheetViews>
    <sheetView topLeftCell="A17" workbookViewId="0">
      <selection activeCell="A25" sqref="A1:XFD1048576"/>
    </sheetView>
  </sheetViews>
  <sheetFormatPr baseColWidth="10" defaultRowHeight="15" x14ac:dyDescent="0.25"/>
  <cols>
    <col min="1" max="1" width="20.140625" style="9" customWidth="1"/>
    <col min="2" max="2" width="73.140625" style="9" customWidth="1"/>
    <col min="3" max="16384" width="11.42578125" style="9"/>
  </cols>
  <sheetData>
    <row r="1" spans="1:2" ht="21" customHeight="1" x14ac:dyDescent="0.25">
      <c r="A1" s="102" t="s">
        <v>359</v>
      </c>
      <c r="B1" s="102"/>
    </row>
    <row r="2" spans="1:2" ht="41.25" customHeight="1" x14ac:dyDescent="0.25">
      <c r="A2" s="103" t="s">
        <v>360</v>
      </c>
      <c r="B2" s="104"/>
    </row>
    <row r="3" spans="1:2" x14ac:dyDescent="0.25">
      <c r="A3" s="70" t="s">
        <v>23</v>
      </c>
      <c r="B3" s="70" t="s">
        <v>24</v>
      </c>
    </row>
    <row r="4" spans="1:2" ht="30.75" customHeight="1" x14ac:dyDescent="0.25">
      <c r="A4" s="71" t="s">
        <v>55</v>
      </c>
      <c r="B4" s="72" t="s">
        <v>56</v>
      </c>
    </row>
    <row r="5" spans="1:2" ht="63.75" customHeight="1" x14ac:dyDescent="0.25">
      <c r="A5" s="101" t="s">
        <v>57</v>
      </c>
      <c r="B5" s="73" t="s">
        <v>58</v>
      </c>
    </row>
    <row r="6" spans="1:2" ht="81.75" customHeight="1" x14ac:dyDescent="0.25">
      <c r="A6" s="101"/>
      <c r="B6" s="73" t="s">
        <v>59</v>
      </c>
    </row>
    <row r="7" spans="1:2" ht="78" customHeight="1" x14ac:dyDescent="0.25">
      <c r="A7" s="101"/>
      <c r="B7" s="73" t="s">
        <v>60</v>
      </c>
    </row>
    <row r="8" spans="1:2" ht="55.5" customHeight="1" x14ac:dyDescent="0.25">
      <c r="A8" s="101"/>
      <c r="B8" s="73" t="s">
        <v>61</v>
      </c>
    </row>
    <row r="9" spans="1:2" ht="63.75" customHeight="1" x14ac:dyDescent="0.25">
      <c r="A9" s="101"/>
      <c r="B9" s="73" t="s">
        <v>62</v>
      </c>
    </row>
    <row r="10" spans="1:2" ht="33.75" customHeight="1" x14ac:dyDescent="0.25">
      <c r="A10" s="101"/>
      <c r="B10" s="73" t="s">
        <v>63</v>
      </c>
    </row>
    <row r="11" spans="1:2" ht="27" customHeight="1" x14ac:dyDescent="0.25">
      <c r="A11" s="101"/>
      <c r="B11" s="73" t="s">
        <v>64</v>
      </c>
    </row>
    <row r="12" spans="1:2" ht="63" customHeight="1" x14ac:dyDescent="0.25">
      <c r="A12" s="101"/>
      <c r="B12" s="73" t="s">
        <v>65</v>
      </c>
    </row>
    <row r="13" spans="1:2" ht="49.5" customHeight="1" x14ac:dyDescent="0.25">
      <c r="A13" s="101"/>
      <c r="B13" s="73" t="s">
        <v>66</v>
      </c>
    </row>
    <row r="14" spans="1:2" ht="39.75" customHeight="1" x14ac:dyDescent="0.25">
      <c r="A14" s="101"/>
      <c r="B14" s="73" t="s">
        <v>67</v>
      </c>
    </row>
    <row r="15" spans="1:2" ht="47.25" customHeight="1" x14ac:dyDescent="0.25">
      <c r="A15" s="101"/>
      <c r="B15" s="74" t="s">
        <v>68</v>
      </c>
    </row>
    <row r="16" spans="1:2" ht="30" customHeight="1" x14ac:dyDescent="0.25">
      <c r="A16" s="101"/>
      <c r="B16" s="74" t="s">
        <v>69</v>
      </c>
    </row>
    <row r="17" spans="1:2" ht="24" x14ac:dyDescent="0.25">
      <c r="A17" s="101"/>
      <c r="B17" s="74" t="s">
        <v>70</v>
      </c>
    </row>
    <row r="18" spans="1:2" ht="24" x14ac:dyDescent="0.25">
      <c r="A18" s="101"/>
      <c r="B18" s="72" t="s">
        <v>71</v>
      </c>
    </row>
    <row r="19" spans="1:2" ht="54" customHeight="1" x14ac:dyDescent="0.25">
      <c r="A19" s="101"/>
      <c r="B19" s="73" t="s">
        <v>72</v>
      </c>
    </row>
    <row r="20" spans="1:2" ht="50.25" customHeight="1" x14ac:dyDescent="0.25">
      <c r="A20" s="101"/>
      <c r="B20" s="73" t="s">
        <v>73</v>
      </c>
    </row>
    <row r="21" spans="1:2" x14ac:dyDescent="0.25">
      <c r="A21" s="71" t="s">
        <v>74</v>
      </c>
      <c r="B21" s="75" t="s">
        <v>75</v>
      </c>
    </row>
    <row r="22" spans="1:2" ht="24" x14ac:dyDescent="0.25">
      <c r="A22" s="71" t="s">
        <v>76</v>
      </c>
      <c r="B22" s="75" t="s">
        <v>77</v>
      </c>
    </row>
    <row r="23" spans="1:2" ht="41.25" customHeight="1" x14ac:dyDescent="0.25">
      <c r="A23" s="71" t="s">
        <v>78</v>
      </c>
      <c r="B23" s="72" t="s">
        <v>79</v>
      </c>
    </row>
    <row r="24" spans="1:2" ht="20.25" customHeight="1" x14ac:dyDescent="0.25">
      <c r="A24" s="70" t="s">
        <v>23</v>
      </c>
      <c r="B24" s="70" t="s">
        <v>24</v>
      </c>
    </row>
    <row r="25" spans="1:2" ht="68.25" customHeight="1" x14ac:dyDescent="0.25">
      <c r="A25" s="101" t="s">
        <v>25</v>
      </c>
      <c r="B25" s="72" t="s">
        <v>80</v>
      </c>
    </row>
    <row r="26" spans="1:2" hidden="1" x14ac:dyDescent="0.25">
      <c r="A26" s="101"/>
      <c r="B26" s="72"/>
    </row>
    <row r="27" spans="1:2" ht="53.25" customHeight="1" x14ac:dyDescent="0.25">
      <c r="A27" s="101"/>
      <c r="B27" s="72" t="s">
        <v>81</v>
      </c>
    </row>
    <row r="28" spans="1:2" ht="105" customHeight="1" x14ac:dyDescent="0.25">
      <c r="A28" s="101"/>
      <c r="B28" s="72" t="s">
        <v>82</v>
      </c>
    </row>
    <row r="29" spans="1:2" ht="147.75" customHeight="1" x14ac:dyDescent="0.25">
      <c r="A29" s="101"/>
      <c r="B29" s="72" t="s">
        <v>83</v>
      </c>
    </row>
    <row r="30" spans="1:2" ht="30.75" customHeight="1" x14ac:dyDescent="0.25">
      <c r="A30" s="101"/>
      <c r="B30" s="73" t="s">
        <v>84</v>
      </c>
    </row>
    <row r="31" spans="1:2" ht="67.5" customHeight="1" x14ac:dyDescent="0.25">
      <c r="A31" s="101"/>
      <c r="B31" s="72" t="s">
        <v>321</v>
      </c>
    </row>
    <row r="32" spans="1:2" ht="111.75" customHeight="1" x14ac:dyDescent="0.25">
      <c r="A32" s="101"/>
      <c r="B32" s="72" t="s">
        <v>322</v>
      </c>
    </row>
    <row r="33" spans="1:2" ht="36" x14ac:dyDescent="0.25">
      <c r="A33" s="101"/>
      <c r="B33" s="72" t="s">
        <v>85</v>
      </c>
    </row>
    <row r="34" spans="1:2" ht="54" customHeight="1" x14ac:dyDescent="0.25">
      <c r="A34" s="101" t="s">
        <v>26</v>
      </c>
      <c r="B34" s="75" t="s">
        <v>86</v>
      </c>
    </row>
    <row r="35" spans="1:2" ht="44.25" customHeight="1" x14ac:dyDescent="0.25">
      <c r="A35" s="101"/>
      <c r="B35" s="75" t="s">
        <v>87</v>
      </c>
    </row>
    <row r="36" spans="1:2" ht="26.25" customHeight="1" x14ac:dyDescent="0.25">
      <c r="A36" s="71" t="s">
        <v>88</v>
      </c>
      <c r="B36" s="75" t="s">
        <v>257</v>
      </c>
    </row>
    <row r="37" spans="1:2" ht="26.25" customHeight="1" x14ac:dyDescent="0.25">
      <c r="A37" s="105" t="s">
        <v>27</v>
      </c>
      <c r="B37" s="76" t="s">
        <v>361</v>
      </c>
    </row>
    <row r="38" spans="1:2" x14ac:dyDescent="0.25">
      <c r="A38" s="106"/>
      <c r="B38" s="75" t="s">
        <v>89</v>
      </c>
    </row>
    <row r="39" spans="1:2" x14ac:dyDescent="0.25">
      <c r="A39" s="106"/>
      <c r="B39" s="75" t="s">
        <v>90</v>
      </c>
    </row>
    <row r="40" spans="1:2" x14ac:dyDescent="0.25">
      <c r="A40" s="106"/>
      <c r="B40" s="76" t="s">
        <v>362</v>
      </c>
    </row>
    <row r="41" spans="1:2" x14ac:dyDescent="0.25">
      <c r="A41" s="107"/>
      <c r="B41" s="76" t="s">
        <v>363</v>
      </c>
    </row>
    <row r="42" spans="1:2" x14ac:dyDescent="0.25">
      <c r="A42" s="71" t="s">
        <v>40</v>
      </c>
      <c r="B42" s="75" t="s">
        <v>91</v>
      </c>
    </row>
    <row r="43" spans="1:2" x14ac:dyDescent="0.25">
      <c r="A43" s="70" t="s">
        <v>23</v>
      </c>
      <c r="B43" s="70" t="s">
        <v>24</v>
      </c>
    </row>
    <row r="44" spans="1:2" ht="24" x14ac:dyDescent="0.25">
      <c r="A44" s="71" t="s">
        <v>92</v>
      </c>
      <c r="B44" s="75" t="s">
        <v>323</v>
      </c>
    </row>
    <row r="45" spans="1:2" x14ac:dyDescent="0.25">
      <c r="A45" s="101" t="s">
        <v>28</v>
      </c>
      <c r="B45" s="75" t="s">
        <v>93</v>
      </c>
    </row>
    <row r="46" spans="1:2" x14ac:dyDescent="0.25">
      <c r="A46" s="101"/>
      <c r="B46" s="75" t="s">
        <v>94</v>
      </c>
    </row>
    <row r="47" spans="1:2" x14ac:dyDescent="0.25">
      <c r="A47" s="101"/>
      <c r="B47" s="75" t="s">
        <v>95</v>
      </c>
    </row>
    <row r="48" spans="1:2" x14ac:dyDescent="0.25">
      <c r="A48" s="101"/>
      <c r="B48" s="75" t="s">
        <v>96</v>
      </c>
    </row>
    <row r="49" spans="1:2" ht="24" x14ac:dyDescent="0.25">
      <c r="A49" s="71" t="s">
        <v>29</v>
      </c>
      <c r="B49" s="75" t="s">
        <v>97</v>
      </c>
    </row>
    <row r="50" spans="1:2" ht="65.25" customHeight="1" x14ac:dyDescent="0.25">
      <c r="A50" s="101" t="s">
        <v>98</v>
      </c>
      <c r="B50" s="72" t="s">
        <v>99</v>
      </c>
    </row>
    <row r="51" spans="1:2" ht="54" customHeight="1" x14ac:dyDescent="0.25">
      <c r="A51" s="101"/>
      <c r="B51" s="72" t="s">
        <v>364</v>
      </c>
    </row>
    <row r="52" spans="1:2" x14ac:dyDescent="0.25">
      <c r="A52" s="71" t="s">
        <v>41</v>
      </c>
      <c r="B52" s="75" t="s">
        <v>365</v>
      </c>
    </row>
  </sheetData>
  <mergeCells count="8">
    <mergeCell ref="A45:A48"/>
    <mergeCell ref="A50:A51"/>
    <mergeCell ref="A1:B1"/>
    <mergeCell ref="A2:B2"/>
    <mergeCell ref="A5:A20"/>
    <mergeCell ref="A25:A33"/>
    <mergeCell ref="A34:A35"/>
    <mergeCell ref="A37:A41"/>
  </mergeCells>
  <hyperlinks>
    <hyperlink ref="B32" r:id="rId1" display="http://www.who.int/es/news-room/fact-sheets/detail/resistencia-a-los-antimicrobianos" xr:uid="{4DDC1D68-8E4F-44BC-8A68-BEC097FF93F6}"/>
  </hyperlinks>
  <pageMargins left="0.70866141732283472" right="0.70866141732283472" top="0.74803149606299213" bottom="0.74803149606299213" header="0.31496062992125984" footer="0.31496062992125984"/>
  <pageSetup scale="90"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5"/>
  <sheetViews>
    <sheetView workbookViewId="0">
      <selection activeCell="B32" sqref="B32"/>
    </sheetView>
  </sheetViews>
  <sheetFormatPr baseColWidth="10" defaultRowHeight="15" x14ac:dyDescent="0.25"/>
  <cols>
    <col min="1" max="1" width="27.28515625" style="35" customWidth="1"/>
    <col min="2" max="2" width="120" style="35" customWidth="1"/>
    <col min="3" max="16384" width="11.42578125" style="35"/>
  </cols>
  <sheetData>
    <row r="1" spans="1:2" ht="36" customHeight="1" x14ac:dyDescent="0.25">
      <c r="A1" s="114" t="s">
        <v>351</v>
      </c>
      <c r="B1" s="110"/>
    </row>
    <row r="2" spans="1:2" x14ac:dyDescent="0.25">
      <c r="A2" s="19" t="s">
        <v>23</v>
      </c>
      <c r="B2" s="19" t="s">
        <v>24</v>
      </c>
    </row>
    <row r="3" spans="1:2" x14ac:dyDescent="0.25">
      <c r="A3" s="34" t="s">
        <v>55</v>
      </c>
      <c r="B3" s="45" t="s">
        <v>260</v>
      </c>
    </row>
    <row r="4" spans="1:2" ht="15" customHeight="1" x14ac:dyDescent="0.25">
      <c r="A4" s="108" t="s">
        <v>57</v>
      </c>
      <c r="B4" s="115" t="s">
        <v>352</v>
      </c>
    </row>
    <row r="5" spans="1:2" ht="12.75" customHeight="1" x14ac:dyDescent="0.25">
      <c r="A5" s="108"/>
      <c r="B5" s="116"/>
    </row>
    <row r="6" spans="1:2" ht="42.75" hidden="1" customHeight="1" x14ac:dyDescent="0.25">
      <c r="A6" s="108"/>
      <c r="B6" s="116"/>
    </row>
    <row r="7" spans="1:2" ht="12" customHeight="1" x14ac:dyDescent="0.25">
      <c r="A7" s="108"/>
      <c r="B7" s="116"/>
    </row>
    <row r="8" spans="1:2" ht="10.5" hidden="1" customHeight="1" x14ac:dyDescent="0.25">
      <c r="A8" s="108"/>
      <c r="B8" s="116"/>
    </row>
    <row r="9" spans="1:2" ht="21.75" customHeight="1" x14ac:dyDescent="0.25">
      <c r="A9" s="108"/>
      <c r="B9" s="117"/>
    </row>
    <row r="10" spans="1:2" x14ac:dyDescent="0.25">
      <c r="A10" s="34" t="s">
        <v>74</v>
      </c>
      <c r="B10" s="22" t="s">
        <v>77</v>
      </c>
    </row>
    <row r="11" spans="1:2" ht="24" x14ac:dyDescent="0.25">
      <c r="A11" s="34" t="s">
        <v>76</v>
      </c>
      <c r="B11" s="22" t="s">
        <v>77</v>
      </c>
    </row>
    <row r="12" spans="1:2" ht="15.75" thickBot="1" x14ac:dyDescent="0.3">
      <c r="A12" s="34" t="s">
        <v>78</v>
      </c>
      <c r="B12" t="s">
        <v>351</v>
      </c>
    </row>
    <row r="13" spans="1:2" x14ac:dyDescent="0.25">
      <c r="A13" s="108" t="s">
        <v>25</v>
      </c>
      <c r="B13" s="118" t="s">
        <v>353</v>
      </c>
    </row>
    <row r="14" spans="1:2" ht="15.75" customHeight="1" x14ac:dyDescent="0.25">
      <c r="A14" s="108"/>
      <c r="B14" s="116"/>
    </row>
    <row r="15" spans="1:2" ht="2.25" customHeight="1" x14ac:dyDescent="0.25">
      <c r="A15" s="108"/>
      <c r="B15" s="116"/>
    </row>
    <row r="16" spans="1:2" ht="3" hidden="1" customHeight="1" x14ac:dyDescent="0.25">
      <c r="A16" s="108"/>
      <c r="B16" s="116"/>
    </row>
    <row r="17" spans="1:5" ht="9" hidden="1" customHeight="1" x14ac:dyDescent="0.25">
      <c r="A17" s="108"/>
      <c r="B17" s="116"/>
    </row>
    <row r="18" spans="1:5" ht="24.75" hidden="1" customHeight="1" x14ac:dyDescent="0.25">
      <c r="A18" s="108"/>
      <c r="B18" s="116"/>
    </row>
    <row r="19" spans="1:5" ht="5.25" customHeight="1" x14ac:dyDescent="0.25">
      <c r="A19" s="108"/>
      <c r="B19" s="116"/>
    </row>
    <row r="20" spans="1:5" ht="3" customHeight="1" x14ac:dyDescent="0.25">
      <c r="A20" s="108"/>
      <c r="B20" s="116"/>
    </row>
    <row r="21" spans="1:5" ht="34.5" customHeight="1" x14ac:dyDescent="0.25">
      <c r="A21" s="108"/>
      <c r="B21" s="117"/>
    </row>
    <row r="22" spans="1:5" x14ac:dyDescent="0.25">
      <c r="A22" s="108" t="s">
        <v>26</v>
      </c>
      <c r="B22" s="22" t="s">
        <v>163</v>
      </c>
    </row>
    <row r="23" spans="1:5" ht="15" customHeight="1" thickBot="1" x14ac:dyDescent="0.3">
      <c r="A23" s="108"/>
      <c r="B23" s="22" t="s">
        <v>164</v>
      </c>
    </row>
    <row r="24" spans="1:5" ht="15.75" thickBot="1" x14ac:dyDescent="0.3">
      <c r="A24" s="34" t="s">
        <v>88</v>
      </c>
      <c r="B24" s="50">
        <v>26</v>
      </c>
    </row>
    <row r="25" spans="1:5" ht="15.75" thickBot="1" x14ac:dyDescent="0.3">
      <c r="A25" s="34" t="s">
        <v>27</v>
      </c>
      <c r="B25" s="50">
        <v>26</v>
      </c>
    </row>
    <row r="26" spans="1:5" ht="15.75" thickBot="1" x14ac:dyDescent="0.3">
      <c r="A26" s="34" t="s">
        <v>40</v>
      </c>
      <c r="B26" s="43" t="s">
        <v>117</v>
      </c>
    </row>
    <row r="27" spans="1:5" x14ac:dyDescent="0.25">
      <c r="A27" s="34" t="s">
        <v>92</v>
      </c>
      <c r="B27" t="s">
        <v>214</v>
      </c>
    </row>
    <row r="28" spans="1:5" x14ac:dyDescent="0.25">
      <c r="A28" s="108" t="s">
        <v>28</v>
      </c>
      <c r="B28" s="22" t="s">
        <v>93</v>
      </c>
      <c r="E28" s="47"/>
    </row>
    <row r="29" spans="1:5" x14ac:dyDescent="0.25">
      <c r="A29" s="108"/>
      <c r="B29" s="22" t="s">
        <v>201</v>
      </c>
      <c r="E29" s="47"/>
    </row>
    <row r="30" spans="1:5" x14ac:dyDescent="0.25">
      <c r="A30" s="108"/>
      <c r="B30" s="22" t="s">
        <v>202</v>
      </c>
      <c r="E30" s="47"/>
    </row>
    <row r="31" spans="1:5" x14ac:dyDescent="0.25">
      <c r="A31" s="108"/>
      <c r="B31" s="22" t="s">
        <v>159</v>
      </c>
      <c r="E31" s="47"/>
    </row>
    <row r="32" spans="1:5" x14ac:dyDescent="0.25">
      <c r="A32" s="34" t="s">
        <v>29</v>
      </c>
      <c r="B32" t="s">
        <v>215</v>
      </c>
      <c r="E32" s="47"/>
    </row>
    <row r="33" spans="1:5" x14ac:dyDescent="0.25">
      <c r="A33" s="108" t="s">
        <v>98</v>
      </c>
      <c r="B33" s="115"/>
      <c r="E33" s="47"/>
    </row>
    <row r="34" spans="1:5" ht="18" customHeight="1" x14ac:dyDescent="0.25">
      <c r="A34" s="108"/>
      <c r="B34" s="117"/>
      <c r="E34" s="47"/>
    </row>
    <row r="35" spans="1:5" x14ac:dyDescent="0.25">
      <c r="A35" s="34"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B12E7-441C-4BE4-B57A-559A92ADDA6D}">
  <dimension ref="A1:E35"/>
  <sheetViews>
    <sheetView workbookViewId="0">
      <selection activeCell="B13" sqref="B13:B21"/>
    </sheetView>
  </sheetViews>
  <sheetFormatPr baseColWidth="10" defaultRowHeight="15" x14ac:dyDescent="0.25"/>
  <cols>
    <col min="1" max="1" width="27.28515625" style="61" customWidth="1"/>
    <col min="2" max="2" width="120" style="61" customWidth="1"/>
    <col min="3" max="16384" width="11.42578125" style="61"/>
  </cols>
  <sheetData>
    <row r="1" spans="1:2" ht="36" customHeight="1" x14ac:dyDescent="0.25">
      <c r="A1" s="114" t="s">
        <v>354</v>
      </c>
      <c r="B1" s="110"/>
    </row>
    <row r="2" spans="1:2" x14ac:dyDescent="0.25">
      <c r="A2" s="19" t="s">
        <v>23</v>
      </c>
      <c r="B2" s="19" t="s">
        <v>24</v>
      </c>
    </row>
    <row r="3" spans="1:2" ht="30" x14ac:dyDescent="0.25">
      <c r="A3" s="60" t="s">
        <v>55</v>
      </c>
      <c r="B3" s="45" t="s">
        <v>261</v>
      </c>
    </row>
    <row r="4" spans="1:2" ht="15" customHeight="1" x14ac:dyDescent="0.25">
      <c r="A4" s="108" t="s">
        <v>57</v>
      </c>
      <c r="B4" s="115" t="s">
        <v>213</v>
      </c>
    </row>
    <row r="5" spans="1:2" ht="12.75" customHeight="1" x14ac:dyDescent="0.25">
      <c r="A5" s="108"/>
      <c r="B5" s="116"/>
    </row>
    <row r="6" spans="1:2" ht="42.75" hidden="1" customHeight="1" x14ac:dyDescent="0.25">
      <c r="A6" s="108"/>
      <c r="B6" s="116"/>
    </row>
    <row r="7" spans="1:2" ht="12" customHeight="1" x14ac:dyDescent="0.25">
      <c r="A7" s="108"/>
      <c r="B7" s="116"/>
    </row>
    <row r="8" spans="1:2" ht="10.5" hidden="1" customHeight="1" x14ac:dyDescent="0.25">
      <c r="A8" s="108"/>
      <c r="B8" s="116"/>
    </row>
    <row r="9" spans="1:2" ht="21.75" customHeight="1" x14ac:dyDescent="0.25">
      <c r="A9" s="108"/>
      <c r="B9" s="117"/>
    </row>
    <row r="10" spans="1:2" x14ac:dyDescent="0.25">
      <c r="A10" s="60" t="s">
        <v>74</v>
      </c>
      <c r="B10" s="22" t="s">
        <v>77</v>
      </c>
    </row>
    <row r="11" spans="1:2" ht="24" x14ac:dyDescent="0.25">
      <c r="A11" s="60" t="s">
        <v>76</v>
      </c>
      <c r="B11" s="22" t="s">
        <v>77</v>
      </c>
    </row>
    <row r="12" spans="1:2" ht="15.75" thickBot="1" x14ac:dyDescent="0.3">
      <c r="A12" s="60" t="s">
        <v>78</v>
      </c>
      <c r="B12" t="s">
        <v>354</v>
      </c>
    </row>
    <row r="13" spans="1:2" x14ac:dyDescent="0.25">
      <c r="A13" s="108" t="s">
        <v>25</v>
      </c>
      <c r="B13" s="118" t="s">
        <v>355</v>
      </c>
    </row>
    <row r="14" spans="1:2" ht="15.75" customHeight="1" x14ac:dyDescent="0.25">
      <c r="A14" s="108"/>
      <c r="B14" s="116"/>
    </row>
    <row r="15" spans="1:2" ht="2.25" customHeight="1" x14ac:dyDescent="0.25">
      <c r="A15" s="108"/>
      <c r="B15" s="116"/>
    </row>
    <row r="16" spans="1:2" ht="3" hidden="1" customHeight="1" x14ac:dyDescent="0.25">
      <c r="A16" s="108"/>
      <c r="B16" s="116"/>
    </row>
    <row r="17" spans="1:5" ht="9" hidden="1" customHeight="1" x14ac:dyDescent="0.25">
      <c r="A17" s="108"/>
      <c r="B17" s="116"/>
    </row>
    <row r="18" spans="1:5" ht="24.75" hidden="1" customHeight="1" x14ac:dyDescent="0.25">
      <c r="A18" s="108"/>
      <c r="B18" s="116"/>
    </row>
    <row r="19" spans="1:5" ht="5.25" customHeight="1" x14ac:dyDescent="0.25">
      <c r="A19" s="108"/>
      <c r="B19" s="116"/>
    </row>
    <row r="20" spans="1:5" ht="3" customHeight="1" x14ac:dyDescent="0.25">
      <c r="A20" s="108"/>
      <c r="B20" s="116"/>
    </row>
    <row r="21" spans="1:5" ht="34.5" customHeight="1" x14ac:dyDescent="0.25">
      <c r="A21" s="108"/>
      <c r="B21" s="117"/>
    </row>
    <row r="22" spans="1:5" x14ac:dyDescent="0.25">
      <c r="A22" s="108" t="s">
        <v>26</v>
      </c>
      <c r="B22" s="22" t="s">
        <v>163</v>
      </c>
    </row>
    <row r="23" spans="1:5" ht="15" customHeight="1" thickBot="1" x14ac:dyDescent="0.3">
      <c r="A23" s="108"/>
      <c r="B23" s="22" t="s">
        <v>164</v>
      </c>
    </row>
    <row r="24" spans="1:5" ht="15.75" thickBot="1" x14ac:dyDescent="0.3">
      <c r="A24" s="60" t="s">
        <v>88</v>
      </c>
      <c r="B24" s="50">
        <v>7</v>
      </c>
    </row>
    <row r="25" spans="1:5" ht="15.75" thickBot="1" x14ac:dyDescent="0.3">
      <c r="A25" s="60" t="s">
        <v>27</v>
      </c>
      <c r="B25" s="50">
        <v>7</v>
      </c>
    </row>
    <row r="26" spans="1:5" ht="15.75" thickBot="1" x14ac:dyDescent="0.3">
      <c r="A26" s="60" t="s">
        <v>40</v>
      </c>
      <c r="B26" s="43" t="s">
        <v>117</v>
      </c>
    </row>
    <row r="27" spans="1:5" x14ac:dyDescent="0.25">
      <c r="A27" s="60" t="s">
        <v>92</v>
      </c>
      <c r="B27" t="s">
        <v>214</v>
      </c>
    </row>
    <row r="28" spans="1:5" x14ac:dyDescent="0.25">
      <c r="A28" s="108" t="s">
        <v>28</v>
      </c>
      <c r="B28" s="22" t="s">
        <v>93</v>
      </c>
      <c r="E28" s="47"/>
    </row>
    <row r="29" spans="1:5" x14ac:dyDescent="0.25">
      <c r="A29" s="108"/>
      <c r="B29" s="22" t="s">
        <v>201</v>
      </c>
      <c r="E29" s="47"/>
    </row>
    <row r="30" spans="1:5" x14ac:dyDescent="0.25">
      <c r="A30" s="108"/>
      <c r="B30" s="22" t="s">
        <v>202</v>
      </c>
      <c r="E30" s="47"/>
    </row>
    <row r="31" spans="1:5" x14ac:dyDescent="0.25">
      <c r="A31" s="108"/>
      <c r="B31" s="22" t="s">
        <v>159</v>
      </c>
      <c r="E31" s="47"/>
    </row>
    <row r="32" spans="1:5" x14ac:dyDescent="0.25">
      <c r="A32" s="60" t="s">
        <v>29</v>
      </c>
      <c r="B32" t="s">
        <v>215</v>
      </c>
      <c r="E32" s="47"/>
    </row>
    <row r="33" spans="1:5" x14ac:dyDescent="0.25">
      <c r="A33" s="108" t="s">
        <v>98</v>
      </c>
      <c r="B33" s="115"/>
      <c r="E33" s="47"/>
    </row>
    <row r="34" spans="1:5" ht="18" customHeight="1" x14ac:dyDescent="0.25">
      <c r="A34" s="108"/>
      <c r="B34" s="117"/>
      <c r="E34" s="47"/>
    </row>
    <row r="35" spans="1:5" x14ac:dyDescent="0.25">
      <c r="A35" s="60"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5"/>
  <sheetViews>
    <sheetView topLeftCell="A16" workbookViewId="0">
      <selection activeCell="B27" sqref="B27"/>
    </sheetView>
  </sheetViews>
  <sheetFormatPr baseColWidth="10" defaultRowHeight="15" x14ac:dyDescent="0.25"/>
  <cols>
    <col min="1" max="1" width="27.28515625" style="10" customWidth="1"/>
    <col min="2" max="2" width="120" style="10" customWidth="1"/>
    <col min="3" max="16384" width="11.42578125" style="10"/>
  </cols>
  <sheetData>
    <row r="1" spans="1:2" ht="24.75" customHeight="1" x14ac:dyDescent="0.25">
      <c r="A1" s="109" t="s">
        <v>341</v>
      </c>
      <c r="B1" s="110"/>
    </row>
    <row r="2" spans="1:2" x14ac:dyDescent="0.25">
      <c r="A2" s="19" t="s">
        <v>23</v>
      </c>
      <c r="B2" s="19" t="s">
        <v>24</v>
      </c>
    </row>
    <row r="3" spans="1:2" x14ac:dyDescent="0.25">
      <c r="A3" s="21" t="s">
        <v>55</v>
      </c>
      <c r="B3" s="22" t="s">
        <v>342</v>
      </c>
    </row>
    <row r="4" spans="1:2" x14ac:dyDescent="0.25">
      <c r="A4" s="108" t="s">
        <v>57</v>
      </c>
      <c r="B4" s="20" t="s">
        <v>100</v>
      </c>
    </row>
    <row r="5" spans="1:2" x14ac:dyDescent="0.25">
      <c r="A5" s="108"/>
      <c r="B5" s="20" t="s">
        <v>101</v>
      </c>
    </row>
    <row r="6" spans="1:2" ht="42.75" customHeight="1" x14ac:dyDescent="0.25">
      <c r="A6" s="108"/>
      <c r="B6" s="20" t="s">
        <v>102</v>
      </c>
    </row>
    <row r="7" spans="1:2" ht="39" customHeight="1" x14ac:dyDescent="0.25">
      <c r="A7" s="108"/>
      <c r="B7" s="23" t="s">
        <v>103</v>
      </c>
    </row>
    <row r="8" spans="1:2" ht="24" x14ac:dyDescent="0.25">
      <c r="A8" s="108"/>
      <c r="B8" s="20" t="s">
        <v>104</v>
      </c>
    </row>
    <row r="9" spans="1:2" ht="24" x14ac:dyDescent="0.25">
      <c r="A9" s="108"/>
      <c r="B9" s="20" t="s">
        <v>105</v>
      </c>
    </row>
    <row r="10" spans="1:2" x14ac:dyDescent="0.25">
      <c r="A10" s="21" t="s">
        <v>74</v>
      </c>
      <c r="B10" s="22" t="s">
        <v>77</v>
      </c>
    </row>
    <row r="11" spans="1:2" ht="24" x14ac:dyDescent="0.25">
      <c r="A11" s="21" t="s">
        <v>76</v>
      </c>
      <c r="B11" s="22" t="s">
        <v>77</v>
      </c>
    </row>
    <row r="12" spans="1:2" x14ac:dyDescent="0.25">
      <c r="A12" s="21" t="s">
        <v>78</v>
      </c>
      <c r="B12" s="22" t="s">
        <v>106</v>
      </c>
    </row>
    <row r="13" spans="1:2" x14ac:dyDescent="0.25">
      <c r="A13" s="108" t="s">
        <v>25</v>
      </c>
      <c r="B13" s="111" t="s">
        <v>339</v>
      </c>
    </row>
    <row r="14" spans="1:2" ht="26.25" customHeight="1" x14ac:dyDescent="0.25">
      <c r="A14" s="108"/>
      <c r="B14" s="96"/>
    </row>
    <row r="15" spans="1:2" ht="87.75" customHeight="1" x14ac:dyDescent="0.25">
      <c r="A15" s="108"/>
      <c r="B15" s="20" t="s">
        <v>107</v>
      </c>
    </row>
    <row r="16" spans="1:2" ht="24" x14ac:dyDescent="0.25">
      <c r="A16" s="108"/>
      <c r="B16" s="20" t="s">
        <v>108</v>
      </c>
    </row>
    <row r="17" spans="1:2" ht="24" x14ac:dyDescent="0.25">
      <c r="A17" s="108"/>
      <c r="B17" s="20" t="s">
        <v>109</v>
      </c>
    </row>
    <row r="18" spans="1:2" ht="48" x14ac:dyDescent="0.25">
      <c r="A18" s="108"/>
      <c r="B18" s="20" t="s">
        <v>110</v>
      </c>
    </row>
    <row r="19" spans="1:2" ht="48" x14ac:dyDescent="0.25">
      <c r="A19" s="108"/>
      <c r="B19" s="20" t="s">
        <v>111</v>
      </c>
    </row>
    <row r="20" spans="1:2" ht="24" x14ac:dyDescent="0.25">
      <c r="A20" s="108"/>
      <c r="B20" s="20" t="s">
        <v>112</v>
      </c>
    </row>
    <row r="21" spans="1:2" ht="24" x14ac:dyDescent="0.25">
      <c r="A21" s="108"/>
      <c r="B21" s="20" t="s">
        <v>113</v>
      </c>
    </row>
    <row r="22" spans="1:2" x14ac:dyDescent="0.25">
      <c r="A22" s="108" t="s">
        <v>26</v>
      </c>
      <c r="B22" s="22" t="s">
        <v>114</v>
      </c>
    </row>
    <row r="23" spans="1:2" ht="15" customHeight="1" x14ac:dyDescent="0.25">
      <c r="A23" s="108"/>
      <c r="B23" s="22" t="s">
        <v>115</v>
      </c>
    </row>
    <row r="24" spans="1:2" x14ac:dyDescent="0.25">
      <c r="A24" s="21" t="s">
        <v>88</v>
      </c>
      <c r="B24" s="22" t="s">
        <v>116</v>
      </c>
    </row>
    <row r="25" spans="1:2" ht="24" x14ac:dyDescent="0.25">
      <c r="A25" s="21" t="s">
        <v>27</v>
      </c>
      <c r="B25" s="22" t="s">
        <v>307</v>
      </c>
    </row>
    <row r="26" spans="1:2" x14ac:dyDescent="0.25">
      <c r="A26" s="21" t="s">
        <v>40</v>
      </c>
      <c r="B26" s="22" t="s">
        <v>117</v>
      </c>
    </row>
    <row r="27" spans="1:2" ht="24" x14ac:dyDescent="0.25">
      <c r="A27" s="21" t="s">
        <v>92</v>
      </c>
      <c r="B27" s="22" t="s">
        <v>340</v>
      </c>
    </row>
    <row r="28" spans="1:2" x14ac:dyDescent="0.25">
      <c r="A28" s="108" t="s">
        <v>28</v>
      </c>
      <c r="B28" s="22" t="s">
        <v>93</v>
      </c>
    </row>
    <row r="29" spans="1:2" x14ac:dyDescent="0.25">
      <c r="A29" s="108"/>
      <c r="B29" s="22" t="s">
        <v>118</v>
      </c>
    </row>
    <row r="30" spans="1:2" x14ac:dyDescent="0.25">
      <c r="A30" s="108"/>
      <c r="B30" s="22" t="s">
        <v>95</v>
      </c>
    </row>
    <row r="31" spans="1:2" x14ac:dyDescent="0.25">
      <c r="A31" s="108"/>
      <c r="B31" s="22" t="s">
        <v>96</v>
      </c>
    </row>
    <row r="32" spans="1:2" x14ac:dyDescent="0.25">
      <c r="A32" s="21" t="s">
        <v>29</v>
      </c>
      <c r="B32" s="22" t="s">
        <v>308</v>
      </c>
    </row>
    <row r="33" spans="1:2" ht="24" x14ac:dyDescent="0.25">
      <c r="A33" s="108" t="s">
        <v>98</v>
      </c>
      <c r="B33" s="22" t="s">
        <v>119</v>
      </c>
    </row>
    <row r="34" spans="1:2" ht="24" x14ac:dyDescent="0.25">
      <c r="A34" s="108"/>
      <c r="B34" s="22" t="s">
        <v>120</v>
      </c>
    </row>
    <row r="35" spans="1:2" x14ac:dyDescent="0.25">
      <c r="A35" s="21" t="s">
        <v>41</v>
      </c>
      <c r="B35" s="22" t="s">
        <v>121</v>
      </c>
    </row>
  </sheetData>
  <mergeCells count="7">
    <mergeCell ref="A28:A31"/>
    <mergeCell ref="A33:A34"/>
    <mergeCell ref="A1:B1"/>
    <mergeCell ref="B13:B14"/>
    <mergeCell ref="A4:A9"/>
    <mergeCell ref="A13:A21"/>
    <mergeCell ref="A22:A23"/>
  </mergeCells>
  <hyperlinks>
    <hyperlink ref="B7" r:id="rId1" display="http://www.oie.int/index.php?id=169&amp;L=2&amp;htmfile=chapitre_selfdeclaration.htm" xr:uid="{00000000-0004-0000-0200-000000000000}"/>
  </hyperlinks>
  <pageMargins left="0.70866141732283472" right="0.70866141732283472" top="0.74803149606299213" bottom="0.74803149606299213" header="0.31496062992125984" footer="0.31496062992125984"/>
  <pageSetup scale="8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5"/>
  <sheetViews>
    <sheetView topLeftCell="A10" workbookViewId="0">
      <selection activeCell="B29" sqref="B29"/>
    </sheetView>
  </sheetViews>
  <sheetFormatPr baseColWidth="10" defaultRowHeight="15" x14ac:dyDescent="0.25"/>
  <cols>
    <col min="1" max="1" width="27.28515625" style="35" customWidth="1"/>
    <col min="2" max="2" width="120" style="35" customWidth="1"/>
    <col min="3" max="16384" width="11.42578125" style="35"/>
  </cols>
  <sheetData>
    <row r="1" spans="1:2" ht="36" customHeight="1" x14ac:dyDescent="0.25">
      <c r="A1" s="114" t="s">
        <v>128</v>
      </c>
      <c r="B1" s="110"/>
    </row>
    <row r="2" spans="1:2" ht="15.75" thickBot="1" x14ac:dyDescent="0.3">
      <c r="A2" s="19" t="s">
        <v>23</v>
      </c>
      <c r="B2" s="19" t="s">
        <v>24</v>
      </c>
    </row>
    <row r="3" spans="1:2" ht="15.75" thickBot="1" x14ac:dyDescent="0.3">
      <c r="A3" s="34" t="s">
        <v>55</v>
      </c>
      <c r="B3" s="42" t="s">
        <v>216</v>
      </c>
    </row>
    <row r="4" spans="1:2" ht="15" customHeight="1" x14ac:dyDescent="0.25">
      <c r="A4" s="108" t="s">
        <v>57</v>
      </c>
      <c r="B4" s="115" t="s">
        <v>221</v>
      </c>
    </row>
    <row r="5" spans="1:2" x14ac:dyDescent="0.25">
      <c r="A5" s="108"/>
      <c r="B5" s="116"/>
    </row>
    <row r="6" spans="1:2" ht="7.5" customHeight="1" x14ac:dyDescent="0.25">
      <c r="A6" s="108"/>
      <c r="B6" s="116"/>
    </row>
    <row r="7" spans="1:2" ht="27.75" customHeight="1" x14ac:dyDescent="0.25">
      <c r="A7" s="108"/>
      <c r="B7" s="116"/>
    </row>
    <row r="8" spans="1:2" ht="9" hidden="1" customHeight="1" x14ac:dyDescent="0.25">
      <c r="A8" s="108"/>
      <c r="B8" s="116"/>
    </row>
    <row r="9" spans="1:2" ht="19.5" hidden="1" customHeight="1" x14ac:dyDescent="0.25">
      <c r="A9" s="108"/>
      <c r="B9" s="117"/>
    </row>
    <row r="10" spans="1:2" x14ac:dyDescent="0.25">
      <c r="A10" s="34" t="s">
        <v>74</v>
      </c>
      <c r="B10" s="22" t="s">
        <v>77</v>
      </c>
    </row>
    <row r="11" spans="1:2" ht="24.75" thickBot="1" x14ac:dyDescent="0.3">
      <c r="A11" s="34" t="s">
        <v>76</v>
      </c>
      <c r="B11" s="22" t="s">
        <v>77</v>
      </c>
    </row>
    <row r="12" spans="1:2" ht="15.75" thickBot="1" x14ac:dyDescent="0.3">
      <c r="A12" s="34" t="s">
        <v>78</v>
      </c>
      <c r="B12" s="42" t="s">
        <v>171</v>
      </c>
    </row>
    <row r="13" spans="1:2" x14ac:dyDescent="0.25">
      <c r="A13" s="108" t="s">
        <v>25</v>
      </c>
      <c r="B13" s="118" t="s">
        <v>222</v>
      </c>
    </row>
    <row r="14" spans="1:2" ht="3.75" customHeight="1" x14ac:dyDescent="0.25">
      <c r="A14" s="108"/>
      <c r="B14" s="116"/>
    </row>
    <row r="15" spans="1:2" ht="12" customHeight="1" x14ac:dyDescent="0.25">
      <c r="A15" s="108"/>
      <c r="B15" s="116"/>
    </row>
    <row r="16" spans="1:2" ht="3" hidden="1" customHeight="1" x14ac:dyDescent="0.25">
      <c r="A16" s="108"/>
      <c r="B16" s="116"/>
    </row>
    <row r="17" spans="1:2" ht="11.25" hidden="1" customHeight="1" x14ac:dyDescent="0.25">
      <c r="A17" s="108"/>
      <c r="B17" s="116"/>
    </row>
    <row r="18" spans="1:2" hidden="1" x14ac:dyDescent="0.25">
      <c r="A18" s="108"/>
      <c r="B18" s="116"/>
    </row>
    <row r="19" spans="1:2" ht="5.25" customHeight="1" x14ac:dyDescent="0.25">
      <c r="A19" s="108"/>
      <c r="B19" s="116"/>
    </row>
    <row r="20" spans="1:2" hidden="1" x14ac:dyDescent="0.25">
      <c r="A20" s="108"/>
      <c r="B20" s="116"/>
    </row>
    <row r="21" spans="1:2" ht="5.25" customHeight="1" x14ac:dyDescent="0.25">
      <c r="A21" s="108"/>
      <c r="B21" s="117"/>
    </row>
    <row r="22" spans="1:2" x14ac:dyDescent="0.25">
      <c r="A22" s="108" t="s">
        <v>26</v>
      </c>
      <c r="B22" s="22" t="s">
        <v>217</v>
      </c>
    </row>
    <row r="23" spans="1:2" ht="15" customHeight="1" thickBot="1" x14ac:dyDescent="0.3">
      <c r="A23" s="108"/>
      <c r="B23" s="22" t="s">
        <v>164</v>
      </c>
    </row>
    <row r="24" spans="1:2" ht="15.75" thickBot="1" x14ac:dyDescent="0.3">
      <c r="A24" s="34" t="s">
        <v>88</v>
      </c>
      <c r="B24" s="44">
        <v>12</v>
      </c>
    </row>
    <row r="25" spans="1:2" ht="27.75" customHeight="1" thickBot="1" x14ac:dyDescent="0.3">
      <c r="A25" s="34" t="s">
        <v>27</v>
      </c>
      <c r="B25" s="42" t="s">
        <v>218</v>
      </c>
    </row>
    <row r="26" spans="1:2" ht="15.75" thickBot="1" x14ac:dyDescent="0.3">
      <c r="A26" s="34" t="s">
        <v>40</v>
      </c>
      <c r="B26" s="43" t="s">
        <v>117</v>
      </c>
    </row>
    <row r="27" spans="1:2" ht="60.75" thickBot="1" x14ac:dyDescent="0.3">
      <c r="A27" s="34" t="s">
        <v>92</v>
      </c>
      <c r="B27" s="42" t="s">
        <v>336</v>
      </c>
    </row>
    <row r="28" spans="1:2" x14ac:dyDescent="0.25">
      <c r="A28" s="108" t="s">
        <v>28</v>
      </c>
      <c r="B28" s="22" t="s">
        <v>93</v>
      </c>
    </row>
    <row r="29" spans="1:2" x14ac:dyDescent="0.25">
      <c r="A29" s="108"/>
      <c r="B29" s="22" t="s">
        <v>118</v>
      </c>
    </row>
    <row r="30" spans="1:2" x14ac:dyDescent="0.25">
      <c r="A30" s="108"/>
      <c r="B30" s="22" t="s">
        <v>95</v>
      </c>
    </row>
    <row r="31" spans="1:2" x14ac:dyDescent="0.25">
      <c r="A31" s="108"/>
      <c r="B31" s="22" t="s">
        <v>309</v>
      </c>
    </row>
    <row r="32" spans="1:2" x14ac:dyDescent="0.25">
      <c r="A32" s="34" t="s">
        <v>29</v>
      </c>
      <c r="B32" s="22" t="s">
        <v>220</v>
      </c>
    </row>
    <row r="33" spans="1:2" x14ac:dyDescent="0.25">
      <c r="A33" s="108" t="s">
        <v>98</v>
      </c>
      <c r="B33" s="112"/>
    </row>
    <row r="34" spans="1:2" x14ac:dyDescent="0.25">
      <c r="A34" s="108"/>
      <c r="B34" s="113"/>
    </row>
    <row r="35" spans="1:2" x14ac:dyDescent="0.25">
      <c r="A35" s="34"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5"/>
  <sheetViews>
    <sheetView workbookViewId="0">
      <selection activeCell="B43" sqref="B43"/>
    </sheetView>
  </sheetViews>
  <sheetFormatPr baseColWidth="10" defaultRowHeight="15" x14ac:dyDescent="0.25"/>
  <cols>
    <col min="1" max="1" width="27.28515625" style="35" customWidth="1"/>
    <col min="2" max="2" width="120" style="35" customWidth="1"/>
    <col min="3" max="16384" width="11.42578125" style="35"/>
  </cols>
  <sheetData>
    <row r="1" spans="1:2" ht="24.75" customHeight="1" x14ac:dyDescent="0.25">
      <c r="A1" s="109" t="s">
        <v>230</v>
      </c>
      <c r="B1" s="110"/>
    </row>
    <row r="2" spans="1:2" x14ac:dyDescent="0.25">
      <c r="A2" s="19" t="s">
        <v>23</v>
      </c>
      <c r="B2" s="19" t="s">
        <v>24</v>
      </c>
    </row>
    <row r="3" spans="1:2" x14ac:dyDescent="0.25">
      <c r="A3" s="34" t="s">
        <v>55</v>
      </c>
      <c r="B3" s="22" t="s">
        <v>223</v>
      </c>
    </row>
    <row r="4" spans="1:2" x14ac:dyDescent="0.25">
      <c r="A4" s="108" t="s">
        <v>57</v>
      </c>
      <c r="B4" s="115" t="s">
        <v>231</v>
      </c>
    </row>
    <row r="5" spans="1:2" x14ac:dyDescent="0.25">
      <c r="A5" s="108"/>
      <c r="B5" s="116"/>
    </row>
    <row r="6" spans="1:2" x14ac:dyDescent="0.25">
      <c r="A6" s="108"/>
      <c r="B6" s="116"/>
    </row>
    <row r="7" spans="1:2" ht="12" customHeight="1" x14ac:dyDescent="0.25">
      <c r="A7" s="108"/>
      <c r="B7" s="116"/>
    </row>
    <row r="8" spans="1:2" hidden="1" x14ac:dyDescent="0.25">
      <c r="A8" s="108"/>
      <c r="B8" s="116"/>
    </row>
    <row r="9" spans="1:2" hidden="1" x14ac:dyDescent="0.25">
      <c r="A9" s="108"/>
      <c r="B9" s="117"/>
    </row>
    <row r="10" spans="1:2" x14ac:dyDescent="0.25">
      <c r="A10" s="34" t="s">
        <v>74</v>
      </c>
      <c r="B10" s="22" t="s">
        <v>77</v>
      </c>
    </row>
    <row r="11" spans="1:2" ht="24" x14ac:dyDescent="0.25">
      <c r="A11" s="34" t="s">
        <v>76</v>
      </c>
      <c r="B11" s="22" t="s">
        <v>77</v>
      </c>
    </row>
    <row r="12" spans="1:2" x14ac:dyDescent="0.25">
      <c r="A12" s="34" t="s">
        <v>78</v>
      </c>
      <c r="B12" s="22" t="s">
        <v>142</v>
      </c>
    </row>
    <row r="13" spans="1:2" x14ac:dyDescent="0.25">
      <c r="A13" s="108" t="s">
        <v>25</v>
      </c>
      <c r="B13" s="115" t="s">
        <v>232</v>
      </c>
    </row>
    <row r="14" spans="1:2" ht="19.5" customHeight="1" x14ac:dyDescent="0.25">
      <c r="A14" s="108"/>
      <c r="B14" s="116"/>
    </row>
    <row r="15" spans="1:2" hidden="1" x14ac:dyDescent="0.25">
      <c r="A15" s="108"/>
      <c r="B15" s="116"/>
    </row>
    <row r="16" spans="1:2" hidden="1" x14ac:dyDescent="0.25">
      <c r="A16" s="108"/>
      <c r="B16" s="116"/>
    </row>
    <row r="17" spans="1:2" hidden="1" x14ac:dyDescent="0.25">
      <c r="A17" s="108"/>
      <c r="B17" s="116"/>
    </row>
    <row r="18" spans="1:2" hidden="1" x14ac:dyDescent="0.25">
      <c r="A18" s="108"/>
      <c r="B18" s="116"/>
    </row>
    <row r="19" spans="1:2" hidden="1" x14ac:dyDescent="0.25">
      <c r="A19" s="108"/>
      <c r="B19" s="116"/>
    </row>
    <row r="20" spans="1:2" hidden="1" x14ac:dyDescent="0.25">
      <c r="A20" s="108"/>
      <c r="B20" s="116"/>
    </row>
    <row r="21" spans="1:2" hidden="1" x14ac:dyDescent="0.25">
      <c r="A21" s="108"/>
      <c r="B21" s="117"/>
    </row>
    <row r="22" spans="1:2" x14ac:dyDescent="0.25">
      <c r="A22" s="108" t="s">
        <v>26</v>
      </c>
      <c r="B22" s="22" t="s">
        <v>233</v>
      </c>
    </row>
    <row r="23" spans="1:2" x14ac:dyDescent="0.25">
      <c r="A23" s="108"/>
      <c r="B23" s="22" t="s">
        <v>224</v>
      </c>
    </row>
    <row r="24" spans="1:2" x14ac:dyDescent="0.25">
      <c r="A24" s="34" t="s">
        <v>88</v>
      </c>
      <c r="B24" s="22" t="s">
        <v>234</v>
      </c>
    </row>
    <row r="25" spans="1:2" x14ac:dyDescent="0.25">
      <c r="A25" s="34" t="s">
        <v>27</v>
      </c>
      <c r="B25" s="22" t="s">
        <v>140</v>
      </c>
    </row>
    <row r="26" spans="1:2" x14ac:dyDescent="0.25">
      <c r="A26" s="34" t="s">
        <v>40</v>
      </c>
      <c r="B26" s="22" t="s">
        <v>117</v>
      </c>
    </row>
    <row r="27" spans="1:2" x14ac:dyDescent="0.25">
      <c r="A27" s="34" t="s">
        <v>92</v>
      </c>
      <c r="B27" s="22" t="s">
        <v>235</v>
      </c>
    </row>
    <row r="28" spans="1:2" x14ac:dyDescent="0.25">
      <c r="A28" s="108" t="s">
        <v>28</v>
      </c>
      <c r="B28" s="22" t="s">
        <v>93</v>
      </c>
    </row>
    <row r="29" spans="1:2" x14ac:dyDescent="0.25">
      <c r="A29" s="108"/>
      <c r="B29" s="22" t="s">
        <v>118</v>
      </c>
    </row>
    <row r="30" spans="1:2" x14ac:dyDescent="0.25">
      <c r="A30" s="108"/>
      <c r="B30" s="22" t="s">
        <v>196</v>
      </c>
    </row>
    <row r="31" spans="1:2" x14ac:dyDescent="0.25">
      <c r="A31" s="108"/>
      <c r="B31" s="22" t="s">
        <v>96</v>
      </c>
    </row>
    <row r="32" spans="1:2" x14ac:dyDescent="0.25">
      <c r="A32" s="34" t="s">
        <v>29</v>
      </c>
      <c r="B32" s="22" t="s">
        <v>225</v>
      </c>
    </row>
    <row r="33" spans="1:2" ht="24" customHeight="1" x14ac:dyDescent="0.25">
      <c r="A33" s="108" t="s">
        <v>98</v>
      </c>
      <c r="B33" s="112"/>
    </row>
    <row r="34" spans="1:2" ht="24" customHeight="1" x14ac:dyDescent="0.25">
      <c r="A34" s="108"/>
      <c r="B34" s="113"/>
    </row>
    <row r="35" spans="1:2" x14ac:dyDescent="0.25">
      <c r="A35" s="34"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5"/>
  <sheetViews>
    <sheetView workbookViewId="0">
      <selection activeCell="A4" sqref="A4:A9"/>
    </sheetView>
  </sheetViews>
  <sheetFormatPr baseColWidth="10" defaultRowHeight="15" x14ac:dyDescent="0.25"/>
  <cols>
    <col min="1" max="1" width="27.28515625" style="35" customWidth="1"/>
    <col min="2" max="2" width="120" style="35" customWidth="1"/>
    <col min="3" max="16384" width="11.42578125" style="35"/>
  </cols>
  <sheetData>
    <row r="1" spans="1:2" ht="24.75" customHeight="1" x14ac:dyDescent="0.25">
      <c r="A1" s="114" t="s">
        <v>338</v>
      </c>
      <c r="B1" s="110"/>
    </row>
    <row r="2" spans="1:2" x14ac:dyDescent="0.25">
      <c r="A2" s="19" t="s">
        <v>23</v>
      </c>
      <c r="B2" s="19" t="s">
        <v>24</v>
      </c>
    </row>
    <row r="3" spans="1:2" x14ac:dyDescent="0.25">
      <c r="A3" s="34" t="s">
        <v>55</v>
      </c>
      <c r="B3" s="22" t="s">
        <v>311</v>
      </c>
    </row>
    <row r="4" spans="1:2" x14ac:dyDescent="0.25">
      <c r="A4" s="108" t="s">
        <v>57</v>
      </c>
      <c r="B4" s="115" t="s">
        <v>324</v>
      </c>
    </row>
    <row r="5" spans="1:2" x14ac:dyDescent="0.25">
      <c r="A5" s="108"/>
      <c r="B5" s="116"/>
    </row>
    <row r="6" spans="1:2" x14ac:dyDescent="0.25">
      <c r="A6" s="108"/>
      <c r="B6" s="116"/>
    </row>
    <row r="7" spans="1:2" x14ac:dyDescent="0.25">
      <c r="A7" s="108"/>
      <c r="B7" s="116"/>
    </row>
    <row r="8" spans="1:2" ht="12.75" customHeight="1" x14ac:dyDescent="0.25">
      <c r="A8" s="108"/>
      <c r="B8" s="116"/>
    </row>
    <row r="9" spans="1:2" ht="15" hidden="1" customHeight="1" x14ac:dyDescent="0.25">
      <c r="A9" s="108"/>
      <c r="B9" s="117"/>
    </row>
    <row r="10" spans="1:2" x14ac:dyDescent="0.25">
      <c r="A10" s="34" t="s">
        <v>74</v>
      </c>
      <c r="B10" s="22" t="s">
        <v>77</v>
      </c>
    </row>
    <row r="11" spans="1:2" ht="24" x14ac:dyDescent="0.25">
      <c r="A11" s="34" t="s">
        <v>76</v>
      </c>
      <c r="B11" s="22" t="s">
        <v>77</v>
      </c>
    </row>
    <row r="12" spans="1:2" x14ac:dyDescent="0.25">
      <c r="A12" s="34" t="s">
        <v>78</v>
      </c>
      <c r="B12" s="22" t="s">
        <v>226</v>
      </c>
    </row>
    <row r="13" spans="1:2" x14ac:dyDescent="0.25">
      <c r="A13" s="108" t="s">
        <v>25</v>
      </c>
      <c r="B13" s="112" t="s">
        <v>227</v>
      </c>
    </row>
    <row r="14" spans="1:2" ht="12" customHeight="1" x14ac:dyDescent="0.25">
      <c r="A14" s="108"/>
      <c r="B14" s="119"/>
    </row>
    <row r="15" spans="1:2" hidden="1" x14ac:dyDescent="0.25">
      <c r="A15" s="108"/>
      <c r="B15" s="119"/>
    </row>
    <row r="16" spans="1:2" hidden="1" x14ac:dyDescent="0.25">
      <c r="A16" s="108"/>
      <c r="B16" s="119"/>
    </row>
    <row r="17" spans="1:2" hidden="1" x14ac:dyDescent="0.25">
      <c r="A17" s="108"/>
      <c r="B17" s="119"/>
    </row>
    <row r="18" spans="1:2" hidden="1" x14ac:dyDescent="0.25">
      <c r="A18" s="108"/>
      <c r="B18" s="119"/>
    </row>
    <row r="19" spans="1:2" hidden="1" x14ac:dyDescent="0.25">
      <c r="A19" s="108"/>
      <c r="B19" s="119"/>
    </row>
    <row r="20" spans="1:2" hidden="1" x14ac:dyDescent="0.25">
      <c r="A20" s="108"/>
      <c r="B20" s="119"/>
    </row>
    <row r="21" spans="1:2" hidden="1" x14ac:dyDescent="0.25">
      <c r="A21" s="108"/>
      <c r="B21" s="113"/>
    </row>
    <row r="22" spans="1:2" x14ac:dyDescent="0.25">
      <c r="A22" s="108" t="s">
        <v>26</v>
      </c>
      <c r="B22" s="22" t="s">
        <v>163</v>
      </c>
    </row>
    <row r="23" spans="1:2" x14ac:dyDescent="0.25">
      <c r="A23" s="108"/>
      <c r="B23" s="22" t="s">
        <v>228</v>
      </c>
    </row>
    <row r="24" spans="1:2" x14ac:dyDescent="0.25">
      <c r="A24" s="34" t="s">
        <v>88</v>
      </c>
      <c r="B24" s="22" t="s">
        <v>229</v>
      </c>
    </row>
    <row r="25" spans="1:2" x14ac:dyDescent="0.25">
      <c r="A25" s="34" t="s">
        <v>27</v>
      </c>
      <c r="B25" s="22" t="s">
        <v>310</v>
      </c>
    </row>
    <row r="26" spans="1:2" x14ac:dyDescent="0.25">
      <c r="A26" s="34" t="s">
        <v>40</v>
      </c>
      <c r="B26" s="22" t="s">
        <v>117</v>
      </c>
    </row>
    <row r="27" spans="1:2" x14ac:dyDescent="0.25">
      <c r="A27" s="34" t="s">
        <v>92</v>
      </c>
      <c r="B27" s="22" t="s">
        <v>235</v>
      </c>
    </row>
    <row r="28" spans="1:2" x14ac:dyDescent="0.25">
      <c r="A28" s="108" t="s">
        <v>28</v>
      </c>
      <c r="B28" s="22" t="s">
        <v>93</v>
      </c>
    </row>
    <row r="29" spans="1:2" x14ac:dyDescent="0.25">
      <c r="A29" s="108"/>
      <c r="B29" s="22" t="s">
        <v>118</v>
      </c>
    </row>
    <row r="30" spans="1:2" x14ac:dyDescent="0.25">
      <c r="A30" s="108"/>
      <c r="B30" s="22" t="s">
        <v>196</v>
      </c>
    </row>
    <row r="31" spans="1:2" x14ac:dyDescent="0.25">
      <c r="A31" s="108"/>
      <c r="B31" s="22" t="s">
        <v>96</v>
      </c>
    </row>
    <row r="32" spans="1:2" x14ac:dyDescent="0.25">
      <c r="A32" s="34" t="s">
        <v>29</v>
      </c>
      <c r="B32" s="22" t="s">
        <v>225</v>
      </c>
    </row>
    <row r="33" spans="1:2" ht="24" customHeight="1" x14ac:dyDescent="0.25">
      <c r="A33" s="108" t="s">
        <v>98</v>
      </c>
      <c r="B33" s="115" t="s">
        <v>312</v>
      </c>
    </row>
    <row r="34" spans="1:2" ht="24" customHeight="1" x14ac:dyDescent="0.25">
      <c r="A34" s="108"/>
      <c r="B34" s="117"/>
    </row>
    <row r="35" spans="1:2" x14ac:dyDescent="0.25">
      <c r="A35" s="34"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5"/>
  <sheetViews>
    <sheetView workbookViewId="0">
      <selection activeCell="B44" sqref="B44"/>
    </sheetView>
  </sheetViews>
  <sheetFormatPr baseColWidth="10" defaultRowHeight="15" x14ac:dyDescent="0.25"/>
  <cols>
    <col min="1" max="1" width="27.28515625" style="35" customWidth="1"/>
    <col min="2" max="2" width="120" style="35" customWidth="1"/>
    <col min="3" max="16384" width="11.42578125" style="35"/>
  </cols>
  <sheetData>
    <row r="1" spans="1:2" ht="36" customHeight="1" x14ac:dyDescent="0.25">
      <c r="A1" s="114" t="s">
        <v>151</v>
      </c>
      <c r="B1" s="110"/>
    </row>
    <row r="2" spans="1:2" x14ac:dyDescent="0.25">
      <c r="A2" s="19" t="s">
        <v>23</v>
      </c>
      <c r="B2" s="19" t="s">
        <v>24</v>
      </c>
    </row>
    <row r="3" spans="1:2" ht="24" x14ac:dyDescent="0.25">
      <c r="A3" s="34" t="s">
        <v>55</v>
      </c>
      <c r="B3" s="22" t="s">
        <v>151</v>
      </c>
    </row>
    <row r="4" spans="1:2" x14ac:dyDescent="0.25">
      <c r="A4" s="108" t="s">
        <v>57</v>
      </c>
      <c r="B4" s="115" t="s">
        <v>161</v>
      </c>
    </row>
    <row r="5" spans="1:2" x14ac:dyDescent="0.25">
      <c r="A5" s="108"/>
      <c r="B5" s="116"/>
    </row>
    <row r="6" spans="1:2" ht="42.75" customHeight="1" x14ac:dyDescent="0.25">
      <c r="A6" s="108"/>
      <c r="B6" s="116"/>
    </row>
    <row r="7" spans="1:2" ht="39" customHeight="1" x14ac:dyDescent="0.25">
      <c r="A7" s="108"/>
      <c r="B7" s="116"/>
    </row>
    <row r="8" spans="1:2" ht="10.5" customHeight="1" x14ac:dyDescent="0.25">
      <c r="A8" s="108"/>
      <c r="B8" s="116"/>
    </row>
    <row r="9" spans="1:2" ht="24" hidden="1" customHeight="1" x14ac:dyDescent="0.25">
      <c r="A9" s="108"/>
      <c r="B9" s="117"/>
    </row>
    <row r="10" spans="1:2" x14ac:dyDescent="0.25">
      <c r="A10" s="34" t="s">
        <v>74</v>
      </c>
      <c r="B10" s="22" t="s">
        <v>77</v>
      </c>
    </row>
    <row r="11" spans="1:2" ht="24.75" thickBot="1" x14ac:dyDescent="0.3">
      <c r="A11" s="34" t="s">
        <v>76</v>
      </c>
      <c r="B11" s="22" t="s">
        <v>77</v>
      </c>
    </row>
    <row r="12" spans="1:2" ht="15.75" thickBot="1" x14ac:dyDescent="0.3">
      <c r="A12" s="34" t="s">
        <v>78</v>
      </c>
      <c r="B12" s="42" t="s">
        <v>126</v>
      </c>
    </row>
    <row r="13" spans="1:2" x14ac:dyDescent="0.25">
      <c r="A13" s="108" t="s">
        <v>25</v>
      </c>
      <c r="B13" s="118" t="s">
        <v>162</v>
      </c>
    </row>
    <row r="14" spans="1:2" ht="15.75" customHeight="1" x14ac:dyDescent="0.25">
      <c r="A14" s="108"/>
      <c r="B14" s="116"/>
    </row>
    <row r="15" spans="1:2" ht="27.75" customHeight="1" x14ac:dyDescent="0.25">
      <c r="A15" s="108"/>
      <c r="B15" s="116"/>
    </row>
    <row r="16" spans="1:2" ht="3" customHeight="1" x14ac:dyDescent="0.25">
      <c r="A16" s="108"/>
      <c r="B16" s="116"/>
    </row>
    <row r="17" spans="1:2" ht="11.25" customHeight="1" x14ac:dyDescent="0.25">
      <c r="A17" s="108"/>
      <c r="B17" s="116"/>
    </row>
    <row r="18" spans="1:2" hidden="1" x14ac:dyDescent="0.25">
      <c r="A18" s="108"/>
      <c r="B18" s="116"/>
    </row>
    <row r="19" spans="1:2" ht="12.75" customHeight="1" x14ac:dyDescent="0.25">
      <c r="A19" s="108"/>
      <c r="B19" s="116"/>
    </row>
    <row r="20" spans="1:2" hidden="1" x14ac:dyDescent="0.25">
      <c r="A20" s="108"/>
      <c r="B20" s="116"/>
    </row>
    <row r="21" spans="1:2" ht="5.25" customHeight="1" x14ac:dyDescent="0.25">
      <c r="A21" s="108"/>
      <c r="B21" s="117"/>
    </row>
    <row r="22" spans="1:2" x14ac:dyDescent="0.25">
      <c r="A22" s="108" t="s">
        <v>26</v>
      </c>
      <c r="B22" s="22" t="s">
        <v>163</v>
      </c>
    </row>
    <row r="23" spans="1:2" ht="15" customHeight="1" thickBot="1" x14ac:dyDescent="0.3">
      <c r="A23" s="108"/>
      <c r="B23" s="22" t="s">
        <v>164</v>
      </c>
    </row>
    <row r="24" spans="1:2" ht="15.75" thickBot="1" x14ac:dyDescent="0.3">
      <c r="A24" s="34" t="s">
        <v>88</v>
      </c>
      <c r="B24" s="42" t="s">
        <v>157</v>
      </c>
    </row>
    <row r="25" spans="1:2" ht="15.75" thickBot="1" x14ac:dyDescent="0.3">
      <c r="A25" s="34" t="s">
        <v>27</v>
      </c>
      <c r="B25" s="42" t="s">
        <v>158</v>
      </c>
    </row>
    <row r="26" spans="1:2" ht="15.75" thickBot="1" x14ac:dyDescent="0.3">
      <c r="A26" s="34" t="s">
        <v>40</v>
      </c>
      <c r="B26" s="43" t="s">
        <v>117</v>
      </c>
    </row>
    <row r="27" spans="1:2" ht="30.75" thickBot="1" x14ac:dyDescent="0.3">
      <c r="A27" s="34" t="s">
        <v>92</v>
      </c>
      <c r="B27" s="43" t="s">
        <v>313</v>
      </c>
    </row>
    <row r="28" spans="1:2" x14ac:dyDescent="0.25">
      <c r="A28" s="108" t="s">
        <v>28</v>
      </c>
      <c r="B28" s="22" t="s">
        <v>93</v>
      </c>
    </row>
    <row r="29" spans="1:2" x14ac:dyDescent="0.25">
      <c r="A29" s="108"/>
      <c r="B29" s="22" t="s">
        <v>314</v>
      </c>
    </row>
    <row r="30" spans="1:2" x14ac:dyDescent="0.25">
      <c r="A30" s="108"/>
      <c r="B30" s="22" t="s">
        <v>95</v>
      </c>
    </row>
    <row r="31" spans="1:2" x14ac:dyDescent="0.25">
      <c r="A31" s="108"/>
      <c r="B31" s="22" t="s">
        <v>96</v>
      </c>
    </row>
    <row r="32" spans="1:2" x14ac:dyDescent="0.25">
      <c r="A32" s="34" t="s">
        <v>29</v>
      </c>
      <c r="B32" s="22" t="s">
        <v>315</v>
      </c>
    </row>
    <row r="33" spans="1:2" x14ac:dyDescent="0.25">
      <c r="A33" s="108" t="s">
        <v>98</v>
      </c>
      <c r="B33" s="112"/>
    </row>
    <row r="34" spans="1:2" x14ac:dyDescent="0.25">
      <c r="A34" s="108"/>
      <c r="B34" s="113"/>
    </row>
    <row r="35" spans="1:2" x14ac:dyDescent="0.25">
      <c r="A35" s="34" t="s">
        <v>41</v>
      </c>
      <c r="B35" s="22" t="s">
        <v>121</v>
      </c>
    </row>
  </sheetData>
  <mergeCells count="9">
    <mergeCell ref="A33:A34"/>
    <mergeCell ref="B4:B9"/>
    <mergeCell ref="B13:B21"/>
    <mergeCell ref="B33:B34"/>
    <mergeCell ref="A1:B1"/>
    <mergeCell ref="A4:A9"/>
    <mergeCell ref="A13:A21"/>
    <mergeCell ref="A22:A23"/>
    <mergeCell ref="A28:A3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5"/>
  <sheetViews>
    <sheetView workbookViewId="0">
      <selection activeCell="B41" sqref="B41"/>
    </sheetView>
  </sheetViews>
  <sheetFormatPr baseColWidth="10" defaultRowHeight="15" x14ac:dyDescent="0.25"/>
  <cols>
    <col min="1" max="1" width="27.28515625" style="35" customWidth="1"/>
    <col min="2" max="2" width="120" style="35" customWidth="1"/>
    <col min="3" max="16384" width="11.42578125" style="35"/>
  </cols>
  <sheetData>
    <row r="1" spans="1:2" ht="36" customHeight="1" x14ac:dyDescent="0.25">
      <c r="A1" s="114" t="s">
        <v>166</v>
      </c>
      <c r="B1" s="110"/>
    </row>
    <row r="2" spans="1:2" ht="15.75" thickBot="1" x14ac:dyDescent="0.3">
      <c r="A2" s="19" t="s">
        <v>23</v>
      </c>
      <c r="B2" s="19" t="s">
        <v>24</v>
      </c>
    </row>
    <row r="3" spans="1:2" ht="15.75" thickBot="1" x14ac:dyDescent="0.3">
      <c r="A3" s="34" t="s">
        <v>55</v>
      </c>
      <c r="B3" s="42" t="s">
        <v>165</v>
      </c>
    </row>
    <row r="4" spans="1:2" ht="15" customHeight="1" x14ac:dyDescent="0.25">
      <c r="A4" s="108" t="s">
        <v>57</v>
      </c>
      <c r="B4" s="115" t="s">
        <v>167</v>
      </c>
    </row>
    <row r="5" spans="1:2" x14ac:dyDescent="0.25">
      <c r="A5" s="108"/>
      <c r="B5" s="116"/>
    </row>
    <row r="6" spans="1:2" ht="42.75" customHeight="1" x14ac:dyDescent="0.25">
      <c r="A6" s="108"/>
      <c r="B6" s="116"/>
    </row>
    <row r="7" spans="1:2" ht="39" customHeight="1" x14ac:dyDescent="0.25">
      <c r="A7" s="108"/>
      <c r="B7" s="116"/>
    </row>
    <row r="8" spans="1:2" ht="10.5" customHeight="1" x14ac:dyDescent="0.25">
      <c r="A8" s="108"/>
      <c r="B8" s="116"/>
    </row>
    <row r="9" spans="1:2" ht="19.5" hidden="1" customHeight="1" thickBot="1" x14ac:dyDescent="0.3">
      <c r="A9" s="108"/>
      <c r="B9" s="117"/>
    </row>
    <row r="10" spans="1:2" x14ac:dyDescent="0.25">
      <c r="A10" s="34" t="s">
        <v>74</v>
      </c>
      <c r="B10" s="22" t="s">
        <v>77</v>
      </c>
    </row>
    <row r="11" spans="1:2" ht="24.75" thickBot="1" x14ac:dyDescent="0.3">
      <c r="A11" s="34" t="s">
        <v>76</v>
      </c>
      <c r="B11" s="22" t="s">
        <v>77</v>
      </c>
    </row>
    <row r="12" spans="1:2" ht="15.75" thickBot="1" x14ac:dyDescent="0.3">
      <c r="A12" s="34" t="s">
        <v>78</v>
      </c>
      <c r="B12" s="42" t="s">
        <v>127</v>
      </c>
    </row>
    <row r="13" spans="1:2" x14ac:dyDescent="0.25">
      <c r="A13" s="108" t="s">
        <v>25</v>
      </c>
      <c r="B13" s="118" t="s">
        <v>317</v>
      </c>
    </row>
    <row r="14" spans="1:2" ht="15.75" customHeight="1" x14ac:dyDescent="0.25">
      <c r="A14" s="108"/>
      <c r="B14" s="116"/>
    </row>
    <row r="15" spans="1:2" ht="18.75" customHeight="1" x14ac:dyDescent="0.25">
      <c r="A15" s="108"/>
      <c r="B15" s="116"/>
    </row>
    <row r="16" spans="1:2" ht="3" hidden="1" customHeight="1" x14ac:dyDescent="0.25">
      <c r="A16" s="108"/>
      <c r="B16" s="116"/>
    </row>
    <row r="17" spans="1:2" ht="11.25" hidden="1" customHeight="1" x14ac:dyDescent="0.25">
      <c r="A17" s="108"/>
      <c r="B17" s="116"/>
    </row>
    <row r="18" spans="1:2" hidden="1" x14ac:dyDescent="0.25">
      <c r="A18" s="108"/>
      <c r="B18" s="116"/>
    </row>
    <row r="19" spans="1:2" ht="5.25" customHeight="1" x14ac:dyDescent="0.25">
      <c r="A19" s="108"/>
      <c r="B19" s="116"/>
    </row>
    <row r="20" spans="1:2" hidden="1" x14ac:dyDescent="0.25">
      <c r="A20" s="108"/>
      <c r="B20" s="116"/>
    </row>
    <row r="21" spans="1:2" ht="5.25" customHeight="1" x14ac:dyDescent="0.25">
      <c r="A21" s="108"/>
      <c r="B21" s="117"/>
    </row>
    <row r="22" spans="1:2" x14ac:dyDescent="0.25">
      <c r="A22" s="108" t="s">
        <v>26</v>
      </c>
      <c r="B22" s="22" t="s">
        <v>163</v>
      </c>
    </row>
    <row r="23" spans="1:2" ht="15" customHeight="1" thickBot="1" x14ac:dyDescent="0.3">
      <c r="A23" s="108"/>
      <c r="B23" s="22" t="s">
        <v>164</v>
      </c>
    </row>
    <row r="24" spans="1:2" ht="15.75" thickBot="1" x14ac:dyDescent="0.3">
      <c r="A24" s="34" t="s">
        <v>88</v>
      </c>
      <c r="B24" s="42" t="s">
        <v>168</v>
      </c>
    </row>
    <row r="25" spans="1:2" ht="15.75" thickBot="1" x14ac:dyDescent="0.3">
      <c r="A25" s="34" t="s">
        <v>27</v>
      </c>
      <c r="B25" s="43" t="s">
        <v>316</v>
      </c>
    </row>
    <row r="26" spans="1:2" ht="15.75" thickBot="1" x14ac:dyDescent="0.3">
      <c r="A26" s="34" t="s">
        <v>40</v>
      </c>
      <c r="B26" s="43" t="s">
        <v>117</v>
      </c>
    </row>
    <row r="27" spans="1:2" ht="45.75" thickBot="1" x14ac:dyDescent="0.3">
      <c r="A27" s="34" t="s">
        <v>92</v>
      </c>
      <c r="B27" s="43" t="s">
        <v>169</v>
      </c>
    </row>
    <row r="28" spans="1:2" x14ac:dyDescent="0.25">
      <c r="A28" s="108" t="s">
        <v>28</v>
      </c>
      <c r="B28" s="22" t="s">
        <v>93</v>
      </c>
    </row>
    <row r="29" spans="1:2" x14ac:dyDescent="0.25">
      <c r="A29" s="108"/>
      <c r="B29" s="22" t="s">
        <v>314</v>
      </c>
    </row>
    <row r="30" spans="1:2" x14ac:dyDescent="0.25">
      <c r="A30" s="108"/>
      <c r="B30" s="22" t="s">
        <v>95</v>
      </c>
    </row>
    <row r="31" spans="1:2" x14ac:dyDescent="0.25">
      <c r="A31" s="108"/>
      <c r="B31" s="22" t="s">
        <v>309</v>
      </c>
    </row>
    <row r="32" spans="1:2" x14ac:dyDescent="0.25">
      <c r="A32" s="34" t="s">
        <v>29</v>
      </c>
      <c r="B32" s="22" t="s">
        <v>315</v>
      </c>
    </row>
    <row r="33" spans="1:2" x14ac:dyDescent="0.25">
      <c r="A33" s="108" t="s">
        <v>98</v>
      </c>
      <c r="B33" s="112"/>
    </row>
    <row r="34" spans="1:2" x14ac:dyDescent="0.25">
      <c r="A34" s="108"/>
      <c r="B34" s="113"/>
    </row>
    <row r="35" spans="1:2" x14ac:dyDescent="0.25">
      <c r="A35" s="34"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35"/>
  <sheetViews>
    <sheetView workbookViewId="0">
      <selection activeCell="B26" sqref="B26"/>
    </sheetView>
  </sheetViews>
  <sheetFormatPr baseColWidth="10" defaultRowHeight="15" x14ac:dyDescent="0.25"/>
  <cols>
    <col min="1" max="1" width="27.28515625" style="35" customWidth="1"/>
    <col min="2" max="2" width="120" style="35" customWidth="1"/>
    <col min="3" max="16384" width="11.42578125" style="35"/>
  </cols>
  <sheetData>
    <row r="1" spans="1:2" ht="36" customHeight="1" x14ac:dyDescent="0.25">
      <c r="A1" s="114" t="s">
        <v>128</v>
      </c>
      <c r="B1" s="110"/>
    </row>
    <row r="2" spans="1:2" ht="15.75" thickBot="1" x14ac:dyDescent="0.3">
      <c r="A2" s="19" t="s">
        <v>23</v>
      </c>
      <c r="B2" s="19" t="s">
        <v>24</v>
      </c>
    </row>
    <row r="3" spans="1:2" ht="15.75" thickBot="1" x14ac:dyDescent="0.3">
      <c r="A3" s="34" t="s">
        <v>55</v>
      </c>
      <c r="B3" s="42" t="s">
        <v>152</v>
      </c>
    </row>
    <row r="4" spans="1:2" ht="15" customHeight="1" x14ac:dyDescent="0.25">
      <c r="A4" s="108" t="s">
        <v>57</v>
      </c>
      <c r="B4" s="115" t="s">
        <v>170</v>
      </c>
    </row>
    <row r="5" spans="1:2" x14ac:dyDescent="0.25">
      <c r="A5" s="108"/>
      <c r="B5" s="116"/>
    </row>
    <row r="6" spans="1:2" ht="42.75" customHeight="1" x14ac:dyDescent="0.25">
      <c r="A6" s="108"/>
      <c r="B6" s="116"/>
    </row>
    <row r="7" spans="1:2" ht="39" customHeight="1" x14ac:dyDescent="0.25">
      <c r="A7" s="108"/>
      <c r="B7" s="116"/>
    </row>
    <row r="8" spans="1:2" ht="10.5" customHeight="1" x14ac:dyDescent="0.25">
      <c r="A8" s="108"/>
      <c r="B8" s="116"/>
    </row>
    <row r="9" spans="1:2" ht="19.5" hidden="1" customHeight="1" x14ac:dyDescent="0.25">
      <c r="A9" s="108"/>
      <c r="B9" s="117"/>
    </row>
    <row r="10" spans="1:2" x14ac:dyDescent="0.25">
      <c r="A10" s="34" t="s">
        <v>74</v>
      </c>
      <c r="B10" s="22" t="s">
        <v>77</v>
      </c>
    </row>
    <row r="11" spans="1:2" ht="24.75" thickBot="1" x14ac:dyDescent="0.3">
      <c r="A11" s="34" t="s">
        <v>76</v>
      </c>
      <c r="B11" s="22" t="s">
        <v>77</v>
      </c>
    </row>
    <row r="12" spans="1:2" ht="15.75" thickBot="1" x14ac:dyDescent="0.3">
      <c r="A12" s="34" t="s">
        <v>78</v>
      </c>
      <c r="B12" s="42" t="s">
        <v>171</v>
      </c>
    </row>
    <row r="13" spans="1:2" x14ac:dyDescent="0.25">
      <c r="A13" s="108" t="s">
        <v>25</v>
      </c>
      <c r="B13" s="118" t="s">
        <v>325</v>
      </c>
    </row>
    <row r="14" spans="1:2" ht="15.75" customHeight="1" x14ac:dyDescent="0.25">
      <c r="A14" s="108"/>
      <c r="B14" s="116"/>
    </row>
    <row r="15" spans="1:2" ht="18.75" customHeight="1" x14ac:dyDescent="0.25">
      <c r="A15" s="108"/>
      <c r="B15" s="116"/>
    </row>
    <row r="16" spans="1:2" ht="3" hidden="1" customHeight="1" x14ac:dyDescent="0.25">
      <c r="A16" s="108"/>
      <c r="B16" s="116"/>
    </row>
    <row r="17" spans="1:2" ht="11.25" hidden="1" customHeight="1" x14ac:dyDescent="0.25">
      <c r="A17" s="108"/>
      <c r="B17" s="116"/>
    </row>
    <row r="18" spans="1:2" hidden="1" x14ac:dyDescent="0.25">
      <c r="A18" s="108"/>
      <c r="B18" s="116"/>
    </row>
    <row r="19" spans="1:2" ht="5.25" customHeight="1" x14ac:dyDescent="0.25">
      <c r="A19" s="108"/>
      <c r="B19" s="116"/>
    </row>
    <row r="20" spans="1:2" hidden="1" x14ac:dyDescent="0.25">
      <c r="A20" s="108"/>
      <c r="B20" s="116"/>
    </row>
    <row r="21" spans="1:2" ht="5.25" customHeight="1" x14ac:dyDescent="0.25">
      <c r="A21" s="108"/>
      <c r="B21" s="117"/>
    </row>
    <row r="22" spans="1:2" x14ac:dyDescent="0.25">
      <c r="A22" s="108" t="s">
        <v>26</v>
      </c>
      <c r="B22" s="22" t="s">
        <v>163</v>
      </c>
    </row>
    <row r="23" spans="1:2" ht="15" customHeight="1" thickBot="1" x14ac:dyDescent="0.3">
      <c r="A23" s="108"/>
      <c r="B23" s="22" t="s">
        <v>164</v>
      </c>
    </row>
    <row r="24" spans="1:2" ht="15.75" thickBot="1" x14ac:dyDescent="0.3">
      <c r="A24" s="34" t="s">
        <v>88</v>
      </c>
      <c r="B24" s="44" t="s">
        <v>318</v>
      </c>
    </row>
    <row r="25" spans="1:2" ht="36.75" customHeight="1" thickBot="1" x14ac:dyDescent="0.25">
      <c r="A25" s="69" t="s">
        <v>27</v>
      </c>
      <c r="B25" s="44" t="s">
        <v>319</v>
      </c>
    </row>
    <row r="26" spans="1:2" ht="15.75" thickBot="1" x14ac:dyDescent="0.3">
      <c r="A26" s="34" t="s">
        <v>40</v>
      </c>
      <c r="B26" s="43" t="s">
        <v>117</v>
      </c>
    </row>
    <row r="27" spans="1:2" ht="15.75" thickBot="1" x14ac:dyDescent="0.3">
      <c r="A27" s="34" t="s">
        <v>92</v>
      </c>
      <c r="B27" s="43" t="s">
        <v>172</v>
      </c>
    </row>
    <row r="28" spans="1:2" x14ac:dyDescent="0.25">
      <c r="A28" s="108" t="s">
        <v>28</v>
      </c>
      <c r="B28" s="22" t="s">
        <v>93</v>
      </c>
    </row>
    <row r="29" spans="1:2" x14ac:dyDescent="0.25">
      <c r="A29" s="108"/>
      <c r="B29" s="22" t="s">
        <v>314</v>
      </c>
    </row>
    <row r="30" spans="1:2" x14ac:dyDescent="0.25">
      <c r="A30" s="108"/>
      <c r="B30" s="22" t="s">
        <v>95</v>
      </c>
    </row>
    <row r="31" spans="1:2" x14ac:dyDescent="0.25">
      <c r="A31" s="108"/>
      <c r="B31" s="22" t="s">
        <v>96</v>
      </c>
    </row>
    <row r="32" spans="1:2" x14ac:dyDescent="0.25">
      <c r="A32" s="34" t="s">
        <v>29</v>
      </c>
      <c r="B32" s="22" t="s">
        <v>315</v>
      </c>
    </row>
    <row r="33" spans="1:2" x14ac:dyDescent="0.25">
      <c r="A33" s="108" t="s">
        <v>98</v>
      </c>
      <c r="B33" s="112"/>
    </row>
    <row r="34" spans="1:2" x14ac:dyDescent="0.25">
      <c r="A34" s="108"/>
      <c r="B34" s="113"/>
    </row>
    <row r="35" spans="1:2" x14ac:dyDescent="0.25">
      <c r="A35" s="34" t="s">
        <v>41</v>
      </c>
      <c r="B35" s="22" t="s">
        <v>121</v>
      </c>
    </row>
  </sheetData>
  <mergeCells count="9">
    <mergeCell ref="A28:A31"/>
    <mergeCell ref="A33:A34"/>
    <mergeCell ref="B33:B34"/>
    <mergeCell ref="A1:B1"/>
    <mergeCell ref="A4:A9"/>
    <mergeCell ref="B4:B9"/>
    <mergeCell ref="A13:A21"/>
    <mergeCell ref="B13:B21"/>
    <mergeCell ref="A22:A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FC40746B7B7E4BBE4B6D3F5D38FA89" ma:contentTypeVersion="13" ma:contentTypeDescription="Create a new document." ma:contentTypeScope="" ma:versionID="6fb4a316bd6ab4fc53be16f842022790">
  <xsd:schema xmlns:xsd="http://www.w3.org/2001/XMLSchema" xmlns:xs="http://www.w3.org/2001/XMLSchema" xmlns:p="http://schemas.microsoft.com/office/2006/metadata/properties" xmlns:ns3="60eaf2f0-e42c-43da-ae1e-e8504bf89cb1" xmlns:ns4="1e4a4643-d76d-43cf-a6c0-b202c6951372" targetNamespace="http://schemas.microsoft.com/office/2006/metadata/properties" ma:root="true" ma:fieldsID="275bf943227597a8c459f8496450dfa4" ns3:_="" ns4:_="">
    <xsd:import namespace="60eaf2f0-e42c-43da-ae1e-e8504bf89cb1"/>
    <xsd:import namespace="1e4a4643-d76d-43cf-a6c0-b202c69513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eaf2f0-e42c-43da-ae1e-e8504bf89c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4a4643-d76d-43cf-a6c0-b202c69513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DA081C-8AB9-4861-BF98-B881EC301A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eaf2f0-e42c-43da-ae1e-e8504bf89cb1"/>
    <ds:schemaRef ds:uri="1e4a4643-d76d-43cf-a6c0-b202c6951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FBC294-C27D-4389-905B-6F1C060D0D0F}">
  <ds:schemaRefs>
    <ds:schemaRef ds:uri="http://schemas.microsoft.com/sharepoint/v3/contenttype/forms"/>
  </ds:schemaRefs>
</ds:datastoreItem>
</file>

<file path=customXml/itemProps3.xml><?xml version="1.0" encoding="utf-8"?>
<ds:datastoreItem xmlns:ds="http://schemas.openxmlformats.org/officeDocument/2006/customXml" ds:itemID="{75802D9A-69D6-41A0-8FA1-40AA4D6D8ED9}">
  <ds:schemaRefs>
    <ds:schemaRef ds:uri="http://schemas.microsoft.com/office/2006/metadata/properties"/>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1e4a4643-d76d-43cf-a6c0-b202c6951372"/>
    <ds:schemaRef ds:uri="60eaf2f0-e42c-43da-ae1e-e8504bf89cb1"/>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3</vt:i4>
      </vt:variant>
    </vt:vector>
  </HeadingPairs>
  <TitlesOfParts>
    <vt:vector size="24" baseType="lpstr">
      <vt:lpstr>SENASA-MAPP-2021</vt:lpstr>
      <vt:lpstr>ficha establecimientos</vt:lpstr>
      <vt:lpstr>ficha brucelosis y tuberculosis</vt:lpstr>
      <vt:lpstr>Prevención de brotes </vt:lpstr>
      <vt:lpstr>nivel incidencia PEC</vt:lpstr>
      <vt:lpstr>muestras miel de abeja</vt:lpstr>
      <vt:lpstr>OIE</vt:lpstr>
      <vt:lpstr>Enfer_ausentes</vt:lpstr>
      <vt:lpstr>Enfer_Plan Control</vt:lpstr>
      <vt:lpstr>Mercados gestinados </vt:lpstr>
      <vt:lpstr>Plan RAM</vt:lpstr>
      <vt:lpstr>Constancias </vt:lpstr>
      <vt:lpstr>Marchamos </vt:lpstr>
      <vt:lpstr>Inspecciones Sanitarias</vt:lpstr>
      <vt:lpstr>Wahis</vt:lpstr>
      <vt:lpstr>CVO</vt:lpstr>
      <vt:lpstr>Autorizaciones</vt:lpstr>
      <vt:lpstr>Certificados </vt:lpstr>
      <vt:lpstr>Capacitacion</vt:lpstr>
      <vt:lpstr>Operaciones Sust</vt:lpstr>
      <vt:lpstr>Operaciones admin</vt:lpstr>
      <vt:lpstr>'ficha brucelosis y tuberculosis'!Área_de_impresión</vt:lpstr>
      <vt:lpstr>'SENASA-MAPP-2021'!Área_de_impresión</vt:lpstr>
      <vt:lpstr>'SENASA-MAPP-2021'!Títulos_a_imprimir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moreramar</dc:creator>
  <cp:lastModifiedBy>Lizeth Jaen</cp:lastModifiedBy>
  <cp:lastPrinted>2019-05-30T13:58:48Z</cp:lastPrinted>
  <dcterms:created xsi:type="dcterms:W3CDTF">2015-03-06T17:33:50Z</dcterms:created>
  <dcterms:modified xsi:type="dcterms:W3CDTF">2021-09-01T16:39:47Z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0x010100FAFC40746B7B7E4BBE4B6D3F5D38FA89</vt:lpwstr>
  </property>
</Properties>
</file>